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0" windowWidth="11850" windowHeight="8265" tabRatio="618" activeTab="1"/>
  </bookViews>
  <sheets>
    <sheet name="入力シート" sheetId="1" r:id="rId1"/>
    <sheet name="記入（入力）例" sheetId="2" r:id="rId2"/>
    <sheet name="求職者情報" sheetId="3" r:id="rId3"/>
    <sheet name="sheet1" sheetId="4" r:id="rId4"/>
  </sheets>
  <definedNames>
    <definedName name="_xlnm.Print_Area" localSheetId="1">'記入（入力）例'!$A$1:$Y$60</definedName>
    <definedName name="_xlnm.Print_Area" localSheetId="0">'入力シート'!$A$1:$P$109</definedName>
  </definedNames>
  <calcPr fullCalcOnLoad="1"/>
</workbook>
</file>

<file path=xl/comments1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5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7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2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U3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該当しないものは削除してください。</t>
        </r>
      </text>
    </comment>
  </commentList>
</comments>
</file>

<file path=xl/sharedStrings.xml><?xml version="1.0" encoding="utf-8"?>
<sst xmlns="http://schemas.openxmlformats.org/spreadsheetml/2006/main" count="401" uniqueCount="195">
  <si>
    <t>現住所</t>
  </si>
  <si>
    <t>企業の事業内容</t>
  </si>
  <si>
    <t>万円</t>
  </si>
  <si>
    <t>歳</t>
  </si>
  <si>
    <t>職種・役職</t>
  </si>
  <si>
    <t>年</t>
  </si>
  <si>
    <t>自動車運転免許</t>
  </si>
  <si>
    <t>年収</t>
  </si>
  <si>
    <t>月収</t>
  </si>
  <si>
    <t>その他</t>
  </si>
  <si>
    <t>平成</t>
  </si>
  <si>
    <t>出身都道府県</t>
  </si>
  <si>
    <t>人</t>
  </si>
  <si>
    <t>人</t>
  </si>
  <si>
    <t>最終学歴</t>
  </si>
  <si>
    <t>連絡方法</t>
  </si>
  <si>
    <t>登録番号</t>
  </si>
  <si>
    <t>年齢</t>
  </si>
  <si>
    <t>性別</t>
  </si>
  <si>
    <t>職歴１</t>
  </si>
  <si>
    <t>職歴２</t>
  </si>
  <si>
    <t>職歴３</t>
  </si>
  <si>
    <t>男</t>
  </si>
  <si>
    <t>女</t>
  </si>
  <si>
    <t>大学</t>
  </si>
  <si>
    <t>短大</t>
  </si>
  <si>
    <t>専修学校</t>
  </si>
  <si>
    <t>高校</t>
  </si>
  <si>
    <t>氏名</t>
  </si>
  <si>
    <t>氏名（ふりがな）</t>
  </si>
  <si>
    <t>生年月日</t>
  </si>
  <si>
    <t>大学院</t>
  </si>
  <si>
    <t>都</t>
  </si>
  <si>
    <t>道</t>
  </si>
  <si>
    <t>府</t>
  </si>
  <si>
    <t>県</t>
  </si>
  <si>
    <t>学部・学科・専攻</t>
  </si>
  <si>
    <t>卒業区分</t>
  </si>
  <si>
    <t>卒業</t>
  </si>
  <si>
    <t>中退</t>
  </si>
  <si>
    <t>家族の状況</t>
  </si>
  <si>
    <t>鹿児島</t>
  </si>
  <si>
    <t>有</t>
  </si>
  <si>
    <t>無</t>
  </si>
  <si>
    <t>人</t>
  </si>
  <si>
    <t>①配偶者</t>
  </si>
  <si>
    <t>人　③その他の扶養親族</t>
  </si>
  <si>
    <t>郵送</t>
  </si>
  <si>
    <t>電話(FAX)</t>
  </si>
  <si>
    <t>　②子</t>
  </si>
  <si>
    <t>E-mailｱﾄﾞﾚｽ</t>
  </si>
  <si>
    <t>昭和</t>
  </si>
  <si>
    <t>従業員数</t>
  </si>
  <si>
    <t>職務の内容</t>
  </si>
  <si>
    <t>勤務年数</t>
  </si>
  <si>
    <t>職歴４</t>
  </si>
  <si>
    <t>①</t>
  </si>
  <si>
    <t>②</t>
  </si>
  <si>
    <t>職種</t>
  </si>
  <si>
    <t>勤務地</t>
  </si>
  <si>
    <t>賃金</t>
  </si>
  <si>
    <t>勤務時間</t>
  </si>
  <si>
    <t>ＵＩターン希望時期</t>
  </si>
  <si>
    <t>専門知識・</t>
  </si>
  <si>
    <t>　ポイント等</t>
  </si>
  <si>
    <t>①</t>
  </si>
  <si>
    <t>②</t>
  </si>
  <si>
    <t>鹿児島　太郎</t>
  </si>
  <si>
    <t>自宅に電話（ＦＡＸ）しても構わない</t>
  </si>
  <si>
    <t>帰省先の連絡先に電話（ＦＡＸ）してほしい</t>
  </si>
  <si>
    <t>●基本事項●</t>
  </si>
  <si>
    <t xml:space="preserve"> ●主な職歴●</t>
  </si>
  <si>
    <t>●資格等●</t>
  </si>
  <si>
    <t>●ＵＩターン就職に関する希望●</t>
  </si>
  <si>
    <t>●専門知識・アピールポイント等●</t>
  </si>
  <si>
    <t>　技術・能力</t>
  </si>
  <si>
    <t>　　　の内容・</t>
  </si>
  <si>
    <t xml:space="preserve"> 職  務  の  内  容</t>
  </si>
  <si>
    <t>鹿児島市</t>
  </si>
  <si>
    <t>月収</t>
  </si>
  <si>
    <t>できるだけ早く</t>
  </si>
  <si>
    <t>求　　　職　　　票</t>
  </si>
  <si>
    <t>※登録番号</t>
  </si>
  <si>
    <t>※平成　　年　　月　　日登録</t>
  </si>
  <si>
    <t>【注意事項】</t>
  </si>
  <si>
    <t>※どちらかを削除してください。</t>
  </si>
  <si>
    <t>資格・免許</t>
  </si>
  <si>
    <t>身体障害者手帳等</t>
  </si>
  <si>
    <t>電話(FAX)番号</t>
  </si>
  <si>
    <t>〃電話(FAX)番号</t>
  </si>
  <si>
    <t>求　職　者　情　報</t>
  </si>
  <si>
    <t>無</t>
  </si>
  <si>
    <t>１７－１３－１１０６</t>
  </si>
  <si>
    <t>男</t>
  </si>
  <si>
    <t>鹿児島</t>
  </si>
  <si>
    <t>東京</t>
  </si>
  <si>
    <t>大学</t>
  </si>
  <si>
    <t>工学部工学科</t>
  </si>
  <si>
    <t>卒業</t>
  </si>
  <si>
    <t>設計課主任</t>
  </si>
  <si>
    <t>約180</t>
  </si>
  <si>
    <t>ハードウェア（電子回路）設計</t>
  </si>
  <si>
    <t>第二種情報処理技術者</t>
  </si>
  <si>
    <t>電子回路設計（デジタル）</t>
  </si>
  <si>
    <t>①</t>
  </si>
  <si>
    <t>②</t>
  </si>
  <si>
    <t>特になし</t>
  </si>
  <si>
    <t>できるだけ早く</t>
  </si>
  <si>
    <t>週休二日制希望</t>
  </si>
  <si>
    <t>国分・姶良地区</t>
  </si>
  <si>
    <t>回路（ロジック）設計業務約１０年。デジタル回路に絶対の自信を持つ。</t>
  </si>
  <si>
    <t>既存のデジタル回路のLｓｉ化の検討、アドバイス等ができる。</t>
  </si>
  <si>
    <t xml:space="preserve"> ホームページ上での公開を</t>
  </si>
  <si>
    <t>資格・免許等の種類</t>
  </si>
  <si>
    <t>取得年</t>
  </si>
  <si>
    <t>ソフトウェア業</t>
  </si>
  <si>
    <t xml:space="preserve"> アピール</t>
  </si>
  <si>
    <t>支障なし</t>
  </si>
  <si>
    <t>支障あり</t>
  </si>
  <si>
    <t>（新しいものから順に）</t>
  </si>
  <si>
    <t>親の面倒をみるため</t>
  </si>
  <si>
    <t>E-mailｱﾄﾞﾚｽ</t>
  </si>
  <si>
    <t>自宅に電話（ＦＡＸ）することに支障がある場合は右欄に×印を記入してください。</t>
  </si>
  <si>
    <t>（　　）</t>
  </si>
  <si>
    <t>専門知識・技術</t>
  </si>
  <si>
    <t>　　・能力の内容</t>
  </si>
  <si>
    <t>　アピール</t>
  </si>
  <si>
    <t>　　ポイント等</t>
  </si>
  <si>
    <t>①</t>
  </si>
  <si>
    <t>家族が希望</t>
  </si>
  <si>
    <t>いずれ鹿児島に帰りたいと思っていた</t>
  </si>
  <si>
    <t>鹿児島の風土</t>
  </si>
  <si>
    <t>在学中</t>
  </si>
  <si>
    <t>（　　）</t>
  </si>
  <si>
    <t>（FAX兼用）</t>
  </si>
  <si>
    <t>（FAXなし）</t>
  </si>
  <si>
    <t>　８年</t>
  </si>
  <si>
    <t>H2年</t>
  </si>
  <si>
    <t>　普通一種（AT限定あり・AT限定なし） ・ 普通二種 ・ 大型一種 ・ 大型二種 ・ その他（　　　　　）</t>
  </si>
  <si>
    <t>（　　）</t>
  </si>
  <si>
    <t>（　　）</t>
  </si>
  <si>
    <t>※平成    年    月    日 登録</t>
  </si>
  <si>
    <t>氏　　名</t>
  </si>
  <si>
    <t>かごしま　たろう</t>
  </si>
  <si>
    <t>性　　別</t>
  </si>
  <si>
    <t>年　　齢</t>
  </si>
  <si>
    <t>現住所(〒）</t>
  </si>
  <si>
    <t>東京　　　都　　○○区××　　1‐2</t>
  </si>
  <si>
    <t>〒</t>
  </si>
  <si>
    <t>〒</t>
  </si>
  <si>
    <t>100－0000</t>
  </si>
  <si>
    <t>03－1234－5678</t>
  </si>
  <si>
    <t>（ FAX兼用）</t>
  </si>
  <si>
    <t>099－123－4567</t>
  </si>
  <si>
    <t>（FAXなし）</t>
  </si>
  <si>
    <t>高校</t>
  </si>
  <si>
    <t>建築科</t>
  </si>
  <si>
    <t xml:space="preserve"> ②子</t>
  </si>
  <si>
    <t xml:space="preserve"> 無　</t>
  </si>
  <si>
    <t>建設業</t>
  </si>
  <si>
    <t>建設営業</t>
  </si>
  <si>
    <t>個人住宅、リフォームの営業</t>
  </si>
  <si>
    <t>個人住宅、マンション営業</t>
  </si>
  <si>
    <t>2級建築士</t>
  </si>
  <si>
    <t>Ｈ1</t>
  </si>
  <si>
    <t>　普通一種（AT限定なし） ・ 中型自動二輪</t>
  </si>
  <si>
    <t>①</t>
  </si>
  <si>
    <t>営業</t>
  </si>
  <si>
    <t>②</t>
  </si>
  <si>
    <t>販売</t>
  </si>
  <si>
    <t>県内</t>
  </si>
  <si>
    <t>・建築資格を活かした営業が得意。</t>
  </si>
  <si>
    <t>専門知識・技術
・能力の内容
アピール
　　ポイント等</t>
  </si>
  <si>
    <t>・顧客のニーズに合った設計を描き、個人住宅、マンションの販売の情報提供で</t>
  </si>
  <si>
    <t>　売上を伸ばした。</t>
  </si>
  <si>
    <r>
      <t>※どちらかを</t>
    </r>
    <r>
      <rPr>
        <sz val="20"/>
        <color indexed="10"/>
        <rFont val="ＭＳ Ｐゴシック"/>
        <family val="3"/>
      </rPr>
      <t>削除</t>
    </r>
    <r>
      <rPr>
        <sz val="20"/>
        <color indexed="8"/>
        <rFont val="ＭＳ Ｐゴシック"/>
        <family val="3"/>
      </rPr>
      <t>してください。</t>
    </r>
  </si>
  <si>
    <t>有</t>
  </si>
  <si>
    <t>無</t>
  </si>
  <si>
    <t>兼用</t>
  </si>
  <si>
    <t>有</t>
  </si>
  <si>
    <t>情報」シート）を求人企業からリクエストがあった場合，個別に情報提供させていただきます。</t>
  </si>
  <si>
    <t>名称入り封筒で支障がある場合は右欄に×印を記入してください。</t>
  </si>
  <si>
    <t>就業希望時期</t>
  </si>
  <si>
    <t>●就職に関する希望●</t>
  </si>
  <si>
    <t>※欄は、紹介所で記入します。</t>
  </si>
  <si>
    <t>（FAXなし）</t>
  </si>
  <si>
    <t>　この「求職票」を建設業協会に提出していただいた方のうち，個人情報を除いた項目（別添「求職者</t>
  </si>
  <si>
    <t>（希望する・希望しない）</t>
  </si>
  <si>
    <t>jinzai007.kakenkyo@aｃｅ.ocn.ne.jp</t>
  </si>
  <si>
    <t>　さらに，希望により「求職者情報」シートは，建設業協会のホームページ上で公開いたします。</t>
  </si>
  <si>
    <t>希望の有無を下記にご記入ください。</t>
  </si>
  <si>
    <t>希望の有無を下記にご記入ください。</t>
  </si>
  <si>
    <t>月</t>
  </si>
  <si>
    <t>日</t>
  </si>
  <si>
    <t>紹介所の名称入り封筒で支障がある場合は右欄に×印を記入してください。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</si>
</sst>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歳&quot;"/>
    <numFmt numFmtId="177" formatCode="0&quot;学&quot;&quot;部&quot;"/>
    <numFmt numFmtId="178" formatCode="0_);[Red]\(0\)"/>
    <numFmt numFmtId="179" formatCode="#&quot;月&quot;"/>
    <numFmt numFmtId="180" formatCode="#&quot;日&quot;"/>
    <numFmt numFmtId="181" formatCode="yy&quot;年&quot;m&quot;月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2"/>
      <name val="ＭＳ Ｐゴシック"/>
      <family val="3"/>
    </font>
    <font>
      <sz val="10"/>
      <color indexed="18"/>
      <name val="ＭＳ Ｐゴシック"/>
      <family val="3"/>
    </font>
    <font>
      <b/>
      <sz val="16"/>
      <color indexed="62"/>
      <name val="ＭＳ Ｐゴシック"/>
      <family val="3"/>
    </font>
    <font>
      <sz val="9"/>
      <color indexed="62"/>
      <name val="ＭＳ Ｐゴシック"/>
      <family val="3"/>
    </font>
    <font>
      <sz val="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0"/>
      <name val="ＭＳ Ｐゴシック"/>
      <family val="3"/>
    </font>
    <font>
      <b/>
      <sz val="10"/>
      <color indexed="1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9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b/>
      <sz val="28"/>
      <color indexed="62"/>
      <name val="ＭＳ Ｐゴシック"/>
      <family val="3"/>
    </font>
    <font>
      <b/>
      <sz val="20"/>
      <color indexed="62"/>
      <name val="ＭＳ Ｐゴシック"/>
      <family val="3"/>
    </font>
    <font>
      <sz val="20"/>
      <color indexed="62"/>
      <name val="ＭＳ Ｐゴシック"/>
      <family val="3"/>
    </font>
    <font>
      <sz val="20"/>
      <color indexed="18"/>
      <name val="ＭＳ Ｐゴシック"/>
      <family val="3"/>
    </font>
    <font>
      <sz val="18"/>
      <color indexed="18"/>
      <name val="ＭＳ Ｐゴシック"/>
      <family val="3"/>
    </font>
    <font>
      <sz val="16"/>
      <color indexed="18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0"/>
      <color indexed="18"/>
      <name val="ＭＳ Ｐゴシック"/>
      <family val="3"/>
    </font>
    <font>
      <sz val="14"/>
      <color indexed="18"/>
      <name val="ＭＳ Ｐゴシック"/>
      <family val="3"/>
    </font>
    <font>
      <sz val="20"/>
      <color indexed="8"/>
      <name val="ＭＳ Ｐゴシック"/>
      <family val="3"/>
    </font>
    <font>
      <sz val="2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indexed="1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9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left"/>
    </xf>
    <xf numFmtId="17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17" xfId="0" applyNumberFormat="1" applyFont="1" applyFill="1" applyBorder="1" applyAlignment="1">
      <alignment horizontal="left"/>
    </xf>
    <xf numFmtId="176" fontId="4" fillId="33" borderId="18" xfId="0" applyNumberFormat="1" applyFont="1" applyFill="1" applyBorder="1" applyAlignment="1">
      <alignment horizontal="left"/>
    </xf>
    <xf numFmtId="176" fontId="4" fillId="33" borderId="22" xfId="0" applyNumberFormat="1" applyFont="1" applyFill="1" applyBorder="1" applyAlignment="1">
      <alignment horizontal="left"/>
    </xf>
    <xf numFmtId="176" fontId="4" fillId="33" borderId="2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76" fontId="4" fillId="35" borderId="16" xfId="0" applyNumberFormat="1" applyFont="1" applyFill="1" applyBorder="1" applyAlignment="1">
      <alignment horizontal="left"/>
    </xf>
    <xf numFmtId="176" fontId="4" fillId="35" borderId="17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5" borderId="16" xfId="0" applyNumberFormat="1" applyFont="1" applyFill="1" applyBorder="1" applyAlignment="1">
      <alignment horizontal="left"/>
    </xf>
    <xf numFmtId="0" fontId="4" fillId="35" borderId="24" xfId="0" applyFont="1" applyFill="1" applyBorder="1" applyAlignment="1">
      <alignment/>
    </xf>
    <xf numFmtId="176" fontId="4" fillId="35" borderId="18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76" fontId="4" fillId="35" borderId="22" xfId="0" applyNumberFormat="1" applyFont="1" applyFill="1" applyBorder="1" applyAlignment="1">
      <alignment horizontal="left"/>
    </xf>
    <xf numFmtId="176" fontId="4" fillId="35" borderId="23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" fillId="35" borderId="13" xfId="0" applyFont="1" applyFill="1" applyBorder="1" applyAlignment="1">
      <alignment/>
    </xf>
    <xf numFmtId="176" fontId="2" fillId="33" borderId="16" xfId="0" applyNumberFormat="1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6" fontId="4" fillId="35" borderId="13" xfId="0" applyNumberFormat="1" applyFont="1" applyFill="1" applyBorder="1" applyAlignment="1">
      <alignment horizontal="left"/>
    </xf>
    <xf numFmtId="176" fontId="4" fillId="35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76" fontId="2" fillId="35" borderId="16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36" borderId="28" xfId="0" applyFont="1" applyFill="1" applyBorder="1" applyAlignment="1">
      <alignment/>
    </xf>
    <xf numFmtId="0" fontId="15" fillId="35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9" fillId="36" borderId="30" xfId="0" applyFont="1" applyFill="1" applyBorder="1" applyAlignment="1">
      <alignment vertical="center"/>
    </xf>
    <xf numFmtId="0" fontId="16" fillId="36" borderId="31" xfId="0" applyFont="1" applyFill="1" applyBorder="1" applyAlignment="1">
      <alignment/>
    </xf>
    <xf numFmtId="0" fontId="19" fillId="36" borderId="31" xfId="0" applyFont="1" applyFill="1" applyBorder="1" applyAlignment="1">
      <alignment/>
    </xf>
    <xf numFmtId="0" fontId="19" fillId="33" borderId="32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5" borderId="35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5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8" xfId="0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24" fillId="34" borderId="27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21" fillId="35" borderId="35" xfId="0" applyFont="1" applyFill="1" applyBorder="1" applyAlignment="1">
      <alignment/>
    </xf>
    <xf numFmtId="1" fontId="4" fillId="35" borderId="16" xfId="0" applyNumberFormat="1" applyFont="1" applyFill="1" applyBorder="1" applyAlignment="1">
      <alignment/>
    </xf>
    <xf numFmtId="1" fontId="4" fillId="35" borderId="17" xfId="0" applyNumberFormat="1" applyFont="1" applyFill="1" applyBorder="1" applyAlignment="1">
      <alignment horizontal="right"/>
    </xf>
    <xf numFmtId="1" fontId="4" fillId="35" borderId="17" xfId="0" applyNumberFormat="1" applyFont="1" applyFill="1" applyBorder="1" applyAlignment="1">
      <alignment/>
    </xf>
    <xf numFmtId="0" fontId="11" fillId="33" borderId="27" xfId="0" applyFont="1" applyFill="1" applyBorder="1" applyAlignment="1">
      <alignment horizontal="center" vertical="center"/>
    </xf>
    <xf numFmtId="0" fontId="25" fillId="33" borderId="25" xfId="0" applyFont="1" applyFill="1" applyBorder="1" applyAlignment="1">
      <alignment/>
    </xf>
    <xf numFmtId="0" fontId="11" fillId="35" borderId="39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35" borderId="44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35" borderId="33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7" fillId="33" borderId="34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15" xfId="0" applyFont="1" applyFill="1" applyBorder="1" applyAlignment="1">
      <alignment vertical="center"/>
    </xf>
    <xf numFmtId="0" fontId="36" fillId="35" borderId="35" xfId="0" applyFont="1" applyFill="1" applyBorder="1" applyAlignment="1">
      <alignment vertical="center"/>
    </xf>
    <xf numFmtId="176" fontId="27" fillId="35" borderId="16" xfId="0" applyNumberFormat="1" applyFont="1" applyFill="1" applyBorder="1" applyAlignment="1">
      <alignment horizontal="left" vertical="center"/>
    </xf>
    <xf numFmtId="176" fontId="27" fillId="35" borderId="17" xfId="0" applyNumberFormat="1" applyFont="1" applyFill="1" applyBorder="1" applyAlignment="1">
      <alignment horizontal="left" vertical="center"/>
    </xf>
    <xf numFmtId="0" fontId="27" fillId="35" borderId="18" xfId="0" applyFont="1" applyFill="1" applyBorder="1" applyAlignment="1">
      <alignment vertical="center"/>
    </xf>
    <xf numFmtId="0" fontId="36" fillId="33" borderId="35" xfId="0" applyFont="1" applyFill="1" applyBorder="1" applyAlignment="1">
      <alignment vertical="center"/>
    </xf>
    <xf numFmtId="176" fontId="31" fillId="33" borderId="16" xfId="0" applyNumberFormat="1" applyFont="1" applyFill="1" applyBorder="1" applyAlignment="1">
      <alignment horizontal="left" vertical="center"/>
    </xf>
    <xf numFmtId="0" fontId="27" fillId="33" borderId="17" xfId="0" applyNumberFormat="1" applyFont="1" applyFill="1" applyBorder="1" applyAlignment="1">
      <alignment horizontal="left" vertical="center"/>
    </xf>
    <xf numFmtId="176" fontId="27" fillId="33" borderId="17" xfId="0" applyNumberFormat="1" applyFont="1" applyFill="1" applyBorder="1" applyAlignment="1">
      <alignment horizontal="left" vertical="center"/>
    </xf>
    <xf numFmtId="179" fontId="27" fillId="33" borderId="17" xfId="0" applyNumberFormat="1" applyFont="1" applyFill="1" applyBorder="1" applyAlignment="1">
      <alignment horizontal="left" vertical="center"/>
    </xf>
    <xf numFmtId="180" fontId="27" fillId="33" borderId="17" xfId="0" applyNumberFormat="1" applyFont="1" applyFill="1" applyBorder="1" applyAlignment="1">
      <alignment horizontal="left" vertical="center"/>
    </xf>
    <xf numFmtId="0" fontId="27" fillId="33" borderId="18" xfId="0" applyFont="1" applyFill="1" applyBorder="1" applyAlignment="1">
      <alignment vertical="center"/>
    </xf>
    <xf numFmtId="0" fontId="27" fillId="35" borderId="16" xfId="0" applyNumberFormat="1" applyFont="1" applyFill="1" applyBorder="1" applyAlignment="1">
      <alignment horizontal="center" vertical="center"/>
    </xf>
    <xf numFmtId="0" fontId="27" fillId="33" borderId="16" xfId="0" applyNumberFormat="1" applyFont="1" applyFill="1" applyBorder="1" applyAlignment="1">
      <alignment horizontal="left" vertical="center"/>
    </xf>
    <xf numFmtId="176" fontId="27" fillId="35" borderId="17" xfId="0" applyNumberFormat="1" applyFont="1" applyFill="1" applyBorder="1" applyAlignment="1">
      <alignment horizontal="right" vertical="center"/>
    </xf>
    <xf numFmtId="176" fontId="27" fillId="33" borderId="17" xfId="0" applyNumberFormat="1" applyFont="1" applyFill="1" applyBorder="1" applyAlignment="1">
      <alignment horizontal="right" vertical="center"/>
    </xf>
    <xf numFmtId="0" fontId="27" fillId="33" borderId="17" xfId="0" applyNumberFormat="1" applyFont="1" applyFill="1" applyBorder="1" applyAlignment="1">
      <alignment vertical="center"/>
    </xf>
    <xf numFmtId="0" fontId="38" fillId="33" borderId="35" xfId="0" applyFont="1" applyFill="1" applyBorder="1" applyAlignment="1">
      <alignment vertical="center"/>
    </xf>
    <xf numFmtId="0" fontId="27" fillId="35" borderId="16" xfId="0" applyFont="1" applyFill="1" applyBorder="1" applyAlignment="1">
      <alignment vertical="center"/>
    </xf>
    <xf numFmtId="0" fontId="27" fillId="35" borderId="17" xfId="0" applyFont="1" applyFill="1" applyBorder="1" applyAlignment="1">
      <alignment vertical="center"/>
    </xf>
    <xf numFmtId="1" fontId="27" fillId="33" borderId="16" xfId="0" applyNumberFormat="1" applyFont="1" applyFill="1" applyBorder="1" applyAlignment="1">
      <alignment vertical="center"/>
    </xf>
    <xf numFmtId="1" fontId="27" fillId="33" borderId="17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36" fillId="33" borderId="36" xfId="0" applyFont="1" applyFill="1" applyBorder="1" applyAlignment="1">
      <alignment vertical="center"/>
    </xf>
    <xf numFmtId="0" fontId="31" fillId="33" borderId="22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27" fillId="33" borderId="23" xfId="0" applyFont="1" applyFill="1" applyBorder="1" applyAlignment="1">
      <alignment/>
    </xf>
    <xf numFmtId="0" fontId="27" fillId="33" borderId="24" xfId="0" applyFont="1" applyFill="1" applyBorder="1" applyAlignment="1">
      <alignment/>
    </xf>
    <xf numFmtId="0" fontId="38" fillId="35" borderId="35" xfId="0" applyFont="1" applyFill="1" applyBorder="1" applyAlignment="1">
      <alignment vertical="center"/>
    </xf>
    <xf numFmtId="1" fontId="27" fillId="35" borderId="16" xfId="0" applyNumberFormat="1" applyFont="1" applyFill="1" applyBorder="1" applyAlignment="1">
      <alignment vertical="center"/>
    </xf>
    <xf numFmtId="1" fontId="27" fillId="35" borderId="17" xfId="0" applyNumberFormat="1" applyFont="1" applyFill="1" applyBorder="1" applyAlignment="1">
      <alignment horizontal="right" vertical="center"/>
    </xf>
    <xf numFmtId="1" fontId="27" fillId="35" borderId="17" xfId="0" applyNumberFormat="1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27" fillId="33" borderId="23" xfId="0" applyFont="1" applyFill="1" applyBorder="1" applyAlignment="1">
      <alignment vertical="center"/>
    </xf>
    <xf numFmtId="0" fontId="27" fillId="33" borderId="41" xfId="0" applyFont="1" applyFill="1" applyBorder="1" applyAlignment="1">
      <alignment vertical="center"/>
    </xf>
    <xf numFmtId="0" fontId="27" fillId="33" borderId="42" xfId="0" applyFont="1" applyFill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right" vertical="center"/>
    </xf>
    <xf numFmtId="0" fontId="27" fillId="33" borderId="17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vertical="center"/>
    </xf>
    <xf numFmtId="0" fontId="36" fillId="33" borderId="38" xfId="0" applyFont="1" applyFill="1" applyBorder="1" applyAlignment="1">
      <alignment vertical="center"/>
    </xf>
    <xf numFmtId="0" fontId="28" fillId="33" borderId="19" xfId="0" applyFont="1" applyFill="1" applyBorder="1" applyAlignment="1">
      <alignment vertical="center"/>
    </xf>
    <xf numFmtId="0" fontId="27" fillId="33" borderId="20" xfId="0" applyFont="1" applyFill="1" applyBorder="1" applyAlignment="1">
      <alignment vertical="center"/>
    </xf>
    <xf numFmtId="0" fontId="27" fillId="33" borderId="43" xfId="0" applyFont="1" applyFill="1" applyBorder="1" applyAlignment="1">
      <alignment vertical="center"/>
    </xf>
    <xf numFmtId="0" fontId="39" fillId="33" borderId="20" xfId="43" applyNumberFormat="1" applyFont="1" applyFill="1" applyBorder="1" applyAlignment="1" applyProtection="1">
      <alignment vertical="center"/>
      <protection/>
    </xf>
    <xf numFmtId="0" fontId="27" fillId="33" borderId="21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1" fillId="34" borderId="27" xfId="0" applyFont="1" applyFill="1" applyBorder="1" applyAlignment="1">
      <alignment vertical="center"/>
    </xf>
    <xf numFmtId="0" fontId="38" fillId="33" borderId="32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0" fontId="36" fillId="35" borderId="34" xfId="0" applyFont="1" applyFill="1" applyBorder="1" applyAlignment="1">
      <alignment vertical="center"/>
    </xf>
    <xf numFmtId="0" fontId="27" fillId="35" borderId="13" xfId="0" applyFont="1" applyFill="1" applyBorder="1" applyAlignment="1">
      <alignment vertical="center"/>
    </xf>
    <xf numFmtId="0" fontId="27" fillId="35" borderId="14" xfId="0" applyFont="1" applyFill="1" applyBorder="1" applyAlignment="1">
      <alignment vertical="center"/>
    </xf>
    <xf numFmtId="0" fontId="27" fillId="35" borderId="15" xfId="0" applyFont="1" applyFill="1" applyBorder="1" applyAlignment="1">
      <alignment vertical="center"/>
    </xf>
    <xf numFmtId="0" fontId="31" fillId="35" borderId="13" xfId="0" applyFont="1" applyFill="1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right" vertical="center"/>
    </xf>
    <xf numFmtId="0" fontId="27" fillId="35" borderId="12" xfId="0" applyFont="1" applyFill="1" applyBorder="1" applyAlignment="1">
      <alignment horizontal="left" vertical="center"/>
    </xf>
    <xf numFmtId="176" fontId="27" fillId="33" borderId="16" xfId="0" applyNumberFormat="1" applyFont="1" applyFill="1" applyBorder="1" applyAlignment="1">
      <alignment horizontal="left" vertical="center"/>
    </xf>
    <xf numFmtId="176" fontId="27" fillId="33" borderId="18" xfId="0" applyNumberFormat="1" applyFont="1" applyFill="1" applyBorder="1" applyAlignment="1">
      <alignment horizontal="left" vertical="center"/>
    </xf>
    <xf numFmtId="0" fontId="31" fillId="33" borderId="16" xfId="0" applyNumberFormat="1" applyFont="1" applyFill="1" applyBorder="1" applyAlignment="1">
      <alignment horizontal="right" vertical="center"/>
    </xf>
    <xf numFmtId="176" fontId="27" fillId="33" borderId="18" xfId="0" applyNumberFormat="1" applyFont="1" applyFill="1" applyBorder="1" applyAlignment="1">
      <alignment horizontal="center" vertical="center"/>
    </xf>
    <xf numFmtId="0" fontId="27" fillId="33" borderId="17" xfId="0" applyNumberFormat="1" applyFont="1" applyFill="1" applyBorder="1" applyAlignment="1">
      <alignment horizontal="right" vertical="center"/>
    </xf>
    <xf numFmtId="0" fontId="27" fillId="33" borderId="18" xfId="0" applyFont="1" applyFill="1" applyBorder="1" applyAlignment="1">
      <alignment horizontal="left" vertical="center"/>
    </xf>
    <xf numFmtId="176" fontId="27" fillId="35" borderId="18" xfId="0" applyNumberFormat="1" applyFont="1" applyFill="1" applyBorder="1" applyAlignment="1">
      <alignment horizontal="left" vertical="center"/>
    </xf>
    <xf numFmtId="0" fontId="27" fillId="35" borderId="16" xfId="0" applyNumberFormat="1" applyFont="1" applyFill="1" applyBorder="1" applyAlignment="1">
      <alignment horizontal="right" vertical="center"/>
    </xf>
    <xf numFmtId="176" fontId="27" fillId="35" borderId="18" xfId="0" applyNumberFormat="1" applyFont="1" applyFill="1" applyBorder="1" applyAlignment="1">
      <alignment horizontal="center" vertical="center"/>
    </xf>
    <xf numFmtId="176" fontId="27" fillId="35" borderId="16" xfId="0" applyNumberFormat="1" applyFont="1" applyFill="1" applyBorder="1" applyAlignment="1">
      <alignment vertical="center"/>
    </xf>
    <xf numFmtId="176" fontId="27" fillId="35" borderId="17" xfId="0" applyNumberFormat="1" applyFont="1" applyFill="1" applyBorder="1" applyAlignment="1">
      <alignment vertical="center" wrapText="1"/>
    </xf>
    <xf numFmtId="176" fontId="27" fillId="35" borderId="18" xfId="0" applyNumberFormat="1" applyFont="1" applyFill="1" applyBorder="1" applyAlignment="1">
      <alignment vertical="center" wrapText="1"/>
    </xf>
    <xf numFmtId="0" fontId="27" fillId="35" borderId="17" xfId="0" applyNumberFormat="1" applyFont="1" applyFill="1" applyBorder="1" applyAlignment="1">
      <alignment horizontal="right" vertical="center"/>
    </xf>
    <xf numFmtId="0" fontId="27" fillId="35" borderId="18" xfId="0" applyFont="1" applyFill="1" applyBorder="1" applyAlignment="1">
      <alignment horizontal="left" vertical="center"/>
    </xf>
    <xf numFmtId="0" fontId="36" fillId="33" borderId="39" xfId="0" applyFont="1" applyFill="1" applyBorder="1" applyAlignment="1">
      <alignment vertical="center"/>
    </xf>
    <xf numFmtId="0" fontId="27" fillId="33" borderId="19" xfId="0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left" vertical="center"/>
    </xf>
    <xf numFmtId="0" fontId="27" fillId="34" borderId="27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right" vertical="center"/>
    </xf>
    <xf numFmtId="0" fontId="27" fillId="33" borderId="12" xfId="0" applyFont="1" applyFill="1" applyBorder="1" applyAlignment="1">
      <alignment vertical="center"/>
    </xf>
    <xf numFmtId="0" fontId="27" fillId="35" borderId="13" xfId="0" applyFont="1" applyFill="1" applyBorder="1" applyAlignment="1">
      <alignment horizontal="right" vertical="center"/>
    </xf>
    <xf numFmtId="0" fontId="27" fillId="33" borderId="19" xfId="0" applyFont="1" applyFill="1" applyBorder="1" applyAlignment="1">
      <alignment horizontal="right" vertical="center"/>
    </xf>
    <xf numFmtId="0" fontId="37" fillId="33" borderId="27" xfId="0" applyFont="1" applyFill="1" applyBorder="1" applyAlignment="1">
      <alignment horizontal="center" vertical="center"/>
    </xf>
    <xf numFmtId="0" fontId="42" fillId="33" borderId="25" xfId="0" applyFont="1" applyFill="1" applyBorder="1" applyAlignment="1">
      <alignment/>
    </xf>
    <xf numFmtId="0" fontId="27" fillId="33" borderId="25" xfId="0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176" fontId="28" fillId="35" borderId="16" xfId="0" applyNumberFormat="1" applyFont="1" applyFill="1" applyBorder="1" applyAlignment="1">
      <alignment horizontal="left" vertical="center"/>
    </xf>
    <xf numFmtId="0" fontId="27" fillId="33" borderId="22" xfId="0" applyNumberFormat="1" applyFont="1" applyFill="1" applyBorder="1" applyAlignment="1">
      <alignment horizontal="left" vertical="center"/>
    </xf>
    <xf numFmtId="0" fontId="27" fillId="33" borderId="23" xfId="0" applyNumberFormat="1" applyFont="1" applyFill="1" applyBorder="1" applyAlignment="1">
      <alignment horizontal="left" vertical="center"/>
    </xf>
    <xf numFmtId="0" fontId="27" fillId="33" borderId="24" xfId="0" applyNumberFormat="1" applyFont="1" applyFill="1" applyBorder="1" applyAlignment="1">
      <alignment vertical="center"/>
    </xf>
    <xf numFmtId="0" fontId="38" fillId="35" borderId="36" xfId="0" applyFont="1" applyFill="1" applyBorder="1" applyAlignment="1">
      <alignment vertical="center"/>
    </xf>
    <xf numFmtId="181" fontId="27" fillId="35" borderId="16" xfId="0" applyNumberFormat="1" applyFont="1" applyFill="1" applyBorder="1" applyAlignment="1">
      <alignment vertical="center"/>
    </xf>
    <xf numFmtId="181" fontId="27" fillId="35" borderId="17" xfId="0" applyNumberFormat="1" applyFont="1" applyFill="1" applyBorder="1" applyAlignment="1">
      <alignment vertical="center"/>
    </xf>
    <xf numFmtId="0" fontId="27" fillId="35" borderId="23" xfId="0" applyNumberFormat="1" applyFont="1" applyFill="1" applyBorder="1" applyAlignment="1">
      <alignment horizontal="left" vertical="center"/>
    </xf>
    <xf numFmtId="0" fontId="27" fillId="35" borderId="24" xfId="0" applyNumberFormat="1" applyFont="1" applyFill="1" applyBorder="1" applyAlignment="1">
      <alignment vertical="center"/>
    </xf>
    <xf numFmtId="0" fontId="27" fillId="33" borderId="19" xfId="0" applyNumberFormat="1" applyFont="1" applyFill="1" applyBorder="1" applyAlignment="1">
      <alignment vertical="center"/>
    </xf>
    <xf numFmtId="0" fontId="27" fillId="33" borderId="20" xfId="0" applyNumberFormat="1" applyFont="1" applyFill="1" applyBorder="1" applyAlignment="1">
      <alignment vertical="center"/>
    </xf>
    <xf numFmtId="0" fontId="27" fillId="33" borderId="21" xfId="0" applyNumberFormat="1" applyFont="1" applyFill="1" applyBorder="1" applyAlignment="1">
      <alignment vertical="center"/>
    </xf>
    <xf numFmtId="0" fontId="36" fillId="33" borderId="40" xfId="0" applyFont="1" applyFill="1" applyBorder="1" applyAlignment="1">
      <alignment vertical="center"/>
    </xf>
    <xf numFmtId="176" fontId="27" fillId="33" borderId="22" xfId="0" applyNumberFormat="1" applyFont="1" applyFill="1" applyBorder="1" applyAlignment="1">
      <alignment horizontal="left" vertical="center"/>
    </xf>
    <xf numFmtId="176" fontId="27" fillId="33" borderId="23" xfId="0" applyNumberFormat="1" applyFont="1" applyFill="1" applyBorder="1" applyAlignment="1">
      <alignment horizontal="left" vertical="center"/>
    </xf>
    <xf numFmtId="0" fontId="27" fillId="33" borderId="24" xfId="0" applyFont="1" applyFill="1" applyBorder="1" applyAlignment="1">
      <alignment vertical="center"/>
    </xf>
    <xf numFmtId="0" fontId="27" fillId="33" borderId="16" xfId="0" applyFont="1" applyFill="1" applyBorder="1" applyAlignment="1">
      <alignment vertical="center"/>
    </xf>
    <xf numFmtId="176" fontId="27" fillId="33" borderId="45" xfId="0" applyNumberFormat="1" applyFont="1" applyFill="1" applyBorder="1" applyAlignment="1">
      <alignment horizontal="left" vertical="center"/>
    </xf>
    <xf numFmtId="176" fontId="27" fillId="33" borderId="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36" borderId="31" xfId="0" applyFont="1" applyFill="1" applyBorder="1" applyAlignment="1">
      <alignment/>
    </xf>
    <xf numFmtId="0" fontId="42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35" borderId="17" xfId="0" applyNumberFormat="1" applyFont="1" applyFill="1" applyBorder="1" applyAlignment="1">
      <alignment horizontal="left" vertical="center"/>
    </xf>
    <xf numFmtId="176" fontId="4" fillId="35" borderId="17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8" fillId="33" borderId="20" xfId="43" applyFill="1" applyBorder="1" applyAlignment="1" applyProtection="1">
      <alignment/>
      <protection/>
    </xf>
    <xf numFmtId="0" fontId="29" fillId="36" borderId="46" xfId="0" applyFont="1" applyFill="1" applyBorder="1" applyAlignment="1">
      <alignment vertical="center"/>
    </xf>
    <xf numFmtId="0" fontId="29" fillId="36" borderId="47" xfId="0" applyFont="1" applyFill="1" applyBorder="1" applyAlignment="1">
      <alignment vertical="center"/>
    </xf>
    <xf numFmtId="0" fontId="29" fillId="36" borderId="47" xfId="0" applyFont="1" applyFill="1" applyBorder="1" applyAlignment="1">
      <alignment/>
    </xf>
    <xf numFmtId="0" fontId="29" fillId="36" borderId="48" xfId="0" applyFont="1" applyFill="1" applyBorder="1" applyAlignment="1">
      <alignment/>
    </xf>
    <xf numFmtId="0" fontId="27" fillId="0" borderId="49" xfId="0" applyFont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left"/>
      <protection locked="0"/>
    </xf>
    <xf numFmtId="179" fontId="4" fillId="33" borderId="17" xfId="0" applyNumberFormat="1" applyFont="1" applyFill="1" applyBorder="1" applyAlignment="1" applyProtection="1">
      <alignment horizontal="left"/>
      <protection locked="0"/>
    </xf>
    <xf numFmtId="0" fontId="4" fillId="35" borderId="16" xfId="0" applyNumberFormat="1" applyFont="1" applyFill="1" applyBorder="1" applyAlignment="1" applyProtection="1">
      <alignment horizontal="center"/>
      <protection locked="0"/>
    </xf>
    <xf numFmtId="0" fontId="4" fillId="33" borderId="16" xfId="0" applyNumberFormat="1" applyFont="1" applyFill="1" applyBorder="1" applyAlignment="1" applyProtection="1">
      <alignment horizontal="left"/>
      <protection locked="0"/>
    </xf>
    <xf numFmtId="176" fontId="4" fillId="35" borderId="17" xfId="0" applyNumberFormat="1" applyFont="1" applyFill="1" applyBorder="1" applyAlignment="1" applyProtection="1">
      <alignment horizontal="left" vertical="center"/>
      <protection locked="0"/>
    </xf>
    <xf numFmtId="1" fontId="4" fillId="33" borderId="16" xfId="0" applyNumberFormat="1" applyFont="1" applyFill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/>
      <protection locked="0"/>
    </xf>
    <xf numFmtId="0" fontId="4" fillId="35" borderId="15" xfId="0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176" fontId="4" fillId="33" borderId="16" xfId="0" applyNumberFormat="1" applyFont="1" applyFill="1" applyBorder="1" applyAlignment="1" applyProtection="1">
      <alignment horizontal="left"/>
      <protection locked="0"/>
    </xf>
    <xf numFmtId="176" fontId="4" fillId="33" borderId="17" xfId="0" applyNumberFormat="1" applyFont="1" applyFill="1" applyBorder="1" applyAlignment="1" applyProtection="1">
      <alignment horizontal="left"/>
      <protection locked="0"/>
    </xf>
    <xf numFmtId="176" fontId="4" fillId="33" borderId="18" xfId="0" applyNumberFormat="1" applyFont="1" applyFill="1" applyBorder="1" applyAlignment="1" applyProtection="1">
      <alignment horizontal="left"/>
      <protection locked="0"/>
    </xf>
    <xf numFmtId="176" fontId="4" fillId="35" borderId="16" xfId="0" applyNumberFormat="1" applyFont="1" applyFill="1" applyBorder="1" applyAlignment="1" applyProtection="1">
      <alignment horizontal="left"/>
      <protection locked="0"/>
    </xf>
    <xf numFmtId="176" fontId="4" fillId="35" borderId="17" xfId="0" applyNumberFormat="1" applyFont="1" applyFill="1" applyBorder="1" applyAlignment="1" applyProtection="1">
      <alignment horizontal="left"/>
      <protection locked="0"/>
    </xf>
    <xf numFmtId="176" fontId="4" fillId="35" borderId="18" xfId="0" applyNumberFormat="1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/>
      <protection locked="0"/>
    </xf>
    <xf numFmtId="0" fontId="4" fillId="33" borderId="26" xfId="0" applyFont="1" applyFill="1" applyBorder="1" applyAlignment="1" applyProtection="1">
      <alignment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4" fillId="33" borderId="14" xfId="0" applyFont="1" applyFill="1" applyBorder="1" applyAlignment="1" applyProtection="1">
      <alignment/>
      <protection locked="0"/>
    </xf>
    <xf numFmtId="176" fontId="4" fillId="33" borderId="22" xfId="0" applyNumberFormat="1" applyFont="1" applyFill="1" applyBorder="1" applyAlignment="1" applyProtection="1">
      <alignment horizontal="left"/>
      <protection locked="0"/>
    </xf>
    <xf numFmtId="176" fontId="4" fillId="35" borderId="22" xfId="0" applyNumberFormat="1" applyFont="1" applyFill="1" applyBorder="1" applyAlignment="1" applyProtection="1">
      <alignment horizontal="left"/>
      <protection locked="0"/>
    </xf>
    <xf numFmtId="176" fontId="4" fillId="33" borderId="23" xfId="0" applyNumberFormat="1" applyFont="1" applyFill="1" applyBorder="1" applyAlignment="1" applyProtection="1">
      <alignment horizontal="left"/>
      <protection locked="0"/>
    </xf>
    <xf numFmtId="180" fontId="4" fillId="33" borderId="17" xfId="0" applyNumberFormat="1" applyFont="1" applyFill="1" applyBorder="1" applyAlignment="1" applyProtection="1">
      <alignment horizontal="left"/>
      <protection/>
    </xf>
    <xf numFmtId="0" fontId="4" fillId="33" borderId="22" xfId="0" applyNumberFormat="1" applyFont="1" applyFill="1" applyBorder="1" applyAlignment="1">
      <alignment horizontal="left"/>
    </xf>
    <xf numFmtId="0" fontId="4" fillId="35" borderId="22" xfId="0" applyNumberFormat="1" applyFont="1" applyFill="1" applyBorder="1" applyAlignment="1">
      <alignment horizontal="left"/>
    </xf>
    <xf numFmtId="0" fontId="2" fillId="35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1" fillId="33" borderId="40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3" fillId="35" borderId="50" xfId="0" applyFont="1" applyFill="1" applyBorder="1" applyAlignment="1" applyProtection="1">
      <alignment horizontal="center" vertical="center"/>
      <protection locked="0"/>
    </xf>
    <xf numFmtId="0" fontId="13" fillId="35" borderId="51" xfId="0" applyFont="1" applyFill="1" applyBorder="1" applyAlignment="1" applyProtection="1">
      <alignment horizontal="center" vertical="center"/>
      <protection locked="0"/>
    </xf>
    <xf numFmtId="0" fontId="13" fillId="35" borderId="52" xfId="0" applyFont="1" applyFill="1" applyBorder="1" applyAlignment="1" applyProtection="1">
      <alignment horizontal="center" vertical="center"/>
      <protection locked="0"/>
    </xf>
    <xf numFmtId="0" fontId="11" fillId="33" borderId="32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4" fillId="35" borderId="16" xfId="0" applyFont="1" applyFill="1" applyBorder="1" applyAlignment="1" applyProtection="1">
      <alignment/>
      <protection locked="0"/>
    </xf>
    <xf numFmtId="0" fontId="4" fillId="35" borderId="17" xfId="0" applyFont="1" applyFill="1" applyBorder="1" applyAlignment="1" applyProtection="1">
      <alignment/>
      <protection locked="0"/>
    </xf>
    <xf numFmtId="178" fontId="4" fillId="35" borderId="17" xfId="0" applyNumberFormat="1" applyFont="1" applyFill="1" applyBorder="1" applyAlignment="1" applyProtection="1">
      <alignment horizontal="center"/>
      <protection locked="0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5" borderId="12" xfId="0" applyFont="1" applyFill="1" applyBorder="1" applyAlignment="1" applyProtection="1">
      <alignment horizontal="center"/>
      <protection locked="0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35" fillId="35" borderId="53" xfId="0" applyFont="1" applyFill="1" applyBorder="1" applyAlignment="1">
      <alignment horizontal="center" vertical="center"/>
    </xf>
    <xf numFmtId="0" fontId="35" fillId="35" borderId="54" xfId="0" applyFont="1" applyFill="1" applyBorder="1" applyAlignment="1">
      <alignment horizontal="center" vertical="center"/>
    </xf>
    <xf numFmtId="0" fontId="35" fillId="35" borderId="55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6" fillId="33" borderId="32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4" fillId="35" borderId="56" xfId="0" applyFont="1" applyFill="1" applyBorder="1" applyAlignment="1">
      <alignment horizontal="center" vertical="center"/>
    </xf>
    <xf numFmtId="0" fontId="34" fillId="35" borderId="57" xfId="0" applyFont="1" applyFill="1" applyBorder="1" applyAlignment="1">
      <alignment horizontal="center" vertical="center"/>
    </xf>
    <xf numFmtId="0" fontId="34" fillId="35" borderId="58" xfId="0" applyFont="1" applyFill="1" applyBorder="1" applyAlignment="1">
      <alignment horizontal="center" vertical="center"/>
    </xf>
    <xf numFmtId="0" fontId="36" fillId="33" borderId="40" xfId="0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center" vertical="center"/>
    </xf>
    <xf numFmtId="0" fontId="36" fillId="33" borderId="37" xfId="0" applyFont="1" applyFill="1" applyBorder="1" applyAlignment="1">
      <alignment horizontal="center" vertical="center" wrapText="1"/>
    </xf>
    <xf numFmtId="178" fontId="27" fillId="35" borderId="17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76" fontId="4" fillId="35" borderId="18" xfId="0" applyNumberFormat="1" applyFont="1" applyFill="1" applyBorder="1" applyAlignment="1">
      <alignment horizontal="center"/>
    </xf>
    <xf numFmtId="49" fontId="20" fillId="35" borderId="59" xfId="0" applyNumberFormat="1" applyFont="1" applyFill="1" applyBorder="1" applyAlignment="1" applyProtection="1">
      <alignment horizontal="center" vertical="center"/>
      <protection locked="0"/>
    </xf>
    <xf numFmtId="49" fontId="20" fillId="35" borderId="60" xfId="0" applyNumberFormat="1" applyFont="1" applyFill="1" applyBorder="1" applyAlignment="1" applyProtection="1">
      <alignment horizontal="center" vertical="center"/>
      <protection locked="0"/>
    </xf>
    <xf numFmtId="49" fontId="20" fillId="35" borderId="61" xfId="0" applyNumberFormat="1" applyFont="1" applyFill="1" applyBorder="1" applyAlignment="1" applyProtection="1">
      <alignment horizontal="center" vertical="center"/>
      <protection locked="0"/>
    </xf>
    <xf numFmtId="0" fontId="11" fillId="35" borderId="33" xfId="0" applyFont="1" applyFill="1" applyBorder="1" applyAlignment="1">
      <alignment horizontal="left" vertical="center"/>
    </xf>
    <xf numFmtId="0" fontId="11" fillId="37" borderId="37" xfId="0" applyFont="1" applyFill="1" applyBorder="1" applyAlignment="1">
      <alignment/>
    </xf>
    <xf numFmtId="0" fontId="4" fillId="37" borderId="38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3</xdr:col>
      <xdr:colOff>409575</xdr:colOff>
      <xdr:row>4</xdr:row>
      <xdr:rowOff>266700</xdr:rowOff>
    </xdr:to>
    <xdr:sp>
      <xdr:nvSpPr>
        <xdr:cNvPr id="1" name="AutoShape 14"/>
        <xdr:cNvSpPr>
          <a:spLocks/>
        </xdr:cNvSpPr>
      </xdr:nvSpPr>
      <xdr:spPr>
        <a:xfrm>
          <a:off x="28575" y="1009650"/>
          <a:ext cx="2438400" cy="1390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出身都道府県を入力してください。</a:t>
          </a:r>
        </a:p>
      </xdr:txBody>
    </xdr:sp>
    <xdr:clientData/>
  </xdr:twoCellAnchor>
  <xdr:twoCellAnchor>
    <xdr:from>
      <xdr:col>3</xdr:col>
      <xdr:colOff>419100</xdr:colOff>
      <xdr:row>3</xdr:row>
      <xdr:rowOff>28575</xdr:rowOff>
    </xdr:from>
    <xdr:to>
      <xdr:col>7</xdr:col>
      <xdr:colOff>0</xdr:colOff>
      <xdr:row>8</xdr:row>
      <xdr:rowOff>85725</xdr:rowOff>
    </xdr:to>
    <xdr:sp>
      <xdr:nvSpPr>
        <xdr:cNvPr id="2" name="Line 15"/>
        <xdr:cNvSpPr>
          <a:spLocks/>
        </xdr:cNvSpPr>
      </xdr:nvSpPr>
      <xdr:spPr>
        <a:xfrm>
          <a:off x="2476500" y="1704975"/>
          <a:ext cx="222885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76200</xdr:rowOff>
    </xdr:from>
    <xdr:to>
      <xdr:col>3</xdr:col>
      <xdr:colOff>342900</xdr:colOff>
      <xdr:row>18</xdr:row>
      <xdr:rowOff>314325</xdr:rowOff>
    </xdr:to>
    <xdr:sp>
      <xdr:nvSpPr>
        <xdr:cNvPr id="3" name="AutoShape 18"/>
        <xdr:cNvSpPr>
          <a:spLocks/>
        </xdr:cNvSpPr>
      </xdr:nvSpPr>
      <xdr:spPr>
        <a:xfrm>
          <a:off x="19050" y="5867400"/>
          <a:ext cx="2381250" cy="2981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ﾒｰﾙｱﾄﾞﾚｽについても差し支えなければ入力してください。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早急の情報提供が可能となります。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携帯電話のアドレスは除きます。</a:t>
          </a:r>
        </a:p>
      </xdr:txBody>
    </xdr:sp>
    <xdr:clientData/>
  </xdr:twoCellAnchor>
  <xdr:twoCellAnchor>
    <xdr:from>
      <xdr:col>3</xdr:col>
      <xdr:colOff>333375</xdr:colOff>
      <xdr:row>15</xdr:row>
      <xdr:rowOff>66675</xdr:rowOff>
    </xdr:from>
    <xdr:to>
      <xdr:col>6</xdr:col>
      <xdr:colOff>1314450</xdr:colOff>
      <xdr:row>19</xdr:row>
      <xdr:rowOff>161925</xdr:rowOff>
    </xdr:to>
    <xdr:sp>
      <xdr:nvSpPr>
        <xdr:cNvPr id="4" name="Line 19"/>
        <xdr:cNvSpPr>
          <a:spLocks/>
        </xdr:cNvSpPr>
      </xdr:nvSpPr>
      <xdr:spPr>
        <a:xfrm>
          <a:off x="2390775" y="7229475"/>
          <a:ext cx="183832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219075</xdr:rowOff>
    </xdr:from>
    <xdr:to>
      <xdr:col>3</xdr:col>
      <xdr:colOff>361950</xdr:colOff>
      <xdr:row>22</xdr:row>
      <xdr:rowOff>238125</xdr:rowOff>
    </xdr:to>
    <xdr:sp>
      <xdr:nvSpPr>
        <xdr:cNvPr id="5" name="AutoShape 20"/>
        <xdr:cNvSpPr>
          <a:spLocks/>
        </xdr:cNvSpPr>
      </xdr:nvSpPr>
      <xdr:spPr>
        <a:xfrm>
          <a:off x="28575" y="9210675"/>
          <a:ext cx="2390775" cy="1695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経験した主な仕事を最近のものから入力してください。</a:t>
          </a:r>
        </a:p>
      </xdr:txBody>
    </xdr:sp>
    <xdr:clientData/>
  </xdr:twoCellAnchor>
  <xdr:twoCellAnchor>
    <xdr:from>
      <xdr:col>3</xdr:col>
      <xdr:colOff>352425</xdr:colOff>
      <xdr:row>20</xdr:row>
      <xdr:rowOff>161925</xdr:rowOff>
    </xdr:from>
    <xdr:to>
      <xdr:col>6</xdr:col>
      <xdr:colOff>1038225</xdr:colOff>
      <xdr:row>23</xdr:row>
      <xdr:rowOff>142875</xdr:rowOff>
    </xdr:to>
    <xdr:sp>
      <xdr:nvSpPr>
        <xdr:cNvPr id="6" name="Line 21"/>
        <xdr:cNvSpPr>
          <a:spLocks/>
        </xdr:cNvSpPr>
      </xdr:nvSpPr>
      <xdr:spPr>
        <a:xfrm>
          <a:off x="2409825" y="9610725"/>
          <a:ext cx="15430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219075</xdr:rowOff>
    </xdr:from>
    <xdr:to>
      <xdr:col>3</xdr:col>
      <xdr:colOff>371475</xdr:colOff>
      <xdr:row>29</xdr:row>
      <xdr:rowOff>76200</xdr:rowOff>
    </xdr:to>
    <xdr:sp>
      <xdr:nvSpPr>
        <xdr:cNvPr id="7" name="AutoShape 22"/>
        <xdr:cNvSpPr>
          <a:spLocks/>
        </xdr:cNvSpPr>
      </xdr:nvSpPr>
      <xdr:spPr>
        <a:xfrm>
          <a:off x="28575" y="12715875"/>
          <a:ext cx="240030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所持している資格･免許等を入力してください。</a:t>
          </a:r>
        </a:p>
      </xdr:txBody>
    </xdr:sp>
    <xdr:clientData/>
  </xdr:twoCellAnchor>
  <xdr:twoCellAnchor>
    <xdr:from>
      <xdr:col>3</xdr:col>
      <xdr:colOff>352425</xdr:colOff>
      <xdr:row>27</xdr:row>
      <xdr:rowOff>123825</xdr:rowOff>
    </xdr:from>
    <xdr:to>
      <xdr:col>6</xdr:col>
      <xdr:colOff>1076325</xdr:colOff>
      <xdr:row>29</xdr:row>
      <xdr:rowOff>114300</xdr:rowOff>
    </xdr:to>
    <xdr:sp>
      <xdr:nvSpPr>
        <xdr:cNvPr id="8" name="Line 23"/>
        <xdr:cNvSpPr>
          <a:spLocks/>
        </xdr:cNvSpPr>
      </xdr:nvSpPr>
      <xdr:spPr>
        <a:xfrm>
          <a:off x="2409825" y="13077825"/>
          <a:ext cx="15811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133350</xdr:rowOff>
    </xdr:from>
    <xdr:to>
      <xdr:col>3</xdr:col>
      <xdr:colOff>457200</xdr:colOff>
      <xdr:row>36</xdr:row>
      <xdr:rowOff>371475</xdr:rowOff>
    </xdr:to>
    <xdr:sp>
      <xdr:nvSpPr>
        <xdr:cNvPr id="9" name="AutoShape 24"/>
        <xdr:cNvSpPr>
          <a:spLocks/>
        </xdr:cNvSpPr>
      </xdr:nvSpPr>
      <xdr:spPr>
        <a:xfrm>
          <a:off x="38100" y="16135350"/>
          <a:ext cx="2476500" cy="1914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希望条件の記入です。　（職種･勤務地･賃金等を入力してください。）</a:t>
          </a:r>
        </a:p>
      </xdr:txBody>
    </xdr:sp>
    <xdr:clientData/>
  </xdr:twoCellAnchor>
  <xdr:twoCellAnchor>
    <xdr:from>
      <xdr:col>3</xdr:col>
      <xdr:colOff>419100</xdr:colOff>
      <xdr:row>33</xdr:row>
      <xdr:rowOff>704850</xdr:rowOff>
    </xdr:from>
    <xdr:to>
      <xdr:col>6</xdr:col>
      <xdr:colOff>57150</xdr:colOff>
      <xdr:row>34</xdr:row>
      <xdr:rowOff>209550</xdr:rowOff>
    </xdr:to>
    <xdr:sp>
      <xdr:nvSpPr>
        <xdr:cNvPr id="10" name="Line 25"/>
        <xdr:cNvSpPr>
          <a:spLocks/>
        </xdr:cNvSpPr>
      </xdr:nvSpPr>
      <xdr:spPr>
        <a:xfrm>
          <a:off x="2476500" y="167068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33</xdr:row>
      <xdr:rowOff>171450</xdr:rowOff>
    </xdr:from>
    <xdr:to>
      <xdr:col>24</xdr:col>
      <xdr:colOff>561975</xdr:colOff>
      <xdr:row>37</xdr:row>
      <xdr:rowOff>123825</xdr:rowOff>
    </xdr:to>
    <xdr:sp>
      <xdr:nvSpPr>
        <xdr:cNvPr id="11" name="AutoShape 26"/>
        <xdr:cNvSpPr>
          <a:spLocks/>
        </xdr:cNvSpPr>
      </xdr:nvSpPr>
      <xdr:spPr>
        <a:xfrm>
          <a:off x="16163925" y="16173450"/>
          <a:ext cx="2247900" cy="2085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就業希望時期もわかる範囲で入力してください。</a:t>
          </a:r>
        </a:p>
      </xdr:txBody>
    </xdr:sp>
    <xdr:clientData/>
  </xdr:twoCellAnchor>
  <xdr:twoCellAnchor>
    <xdr:from>
      <xdr:col>0</xdr:col>
      <xdr:colOff>38100</xdr:colOff>
      <xdr:row>41</xdr:row>
      <xdr:rowOff>114300</xdr:rowOff>
    </xdr:from>
    <xdr:to>
      <xdr:col>3</xdr:col>
      <xdr:colOff>371475</xdr:colOff>
      <xdr:row>48</xdr:row>
      <xdr:rowOff>295275</xdr:rowOff>
    </xdr:to>
    <xdr:sp>
      <xdr:nvSpPr>
        <xdr:cNvPr id="12" name="AutoShape 27"/>
        <xdr:cNvSpPr>
          <a:spLocks/>
        </xdr:cNvSpPr>
      </xdr:nvSpPr>
      <xdr:spPr>
        <a:xfrm>
          <a:off x="38100" y="20383500"/>
          <a:ext cx="2390775" cy="3381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ご自身をアピールする欄であり，企業担当者が一番注目する箇所です。必ず入力してください。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行数が足りない場合は行を挿入してください。</a:t>
          </a:r>
        </a:p>
      </xdr:txBody>
    </xdr:sp>
    <xdr:clientData/>
  </xdr:twoCellAnchor>
  <xdr:twoCellAnchor>
    <xdr:from>
      <xdr:col>11</xdr:col>
      <xdr:colOff>0</xdr:colOff>
      <xdr:row>34</xdr:row>
      <xdr:rowOff>390525</xdr:rowOff>
    </xdr:from>
    <xdr:to>
      <xdr:col>21</xdr:col>
      <xdr:colOff>361950</xdr:colOff>
      <xdr:row>38</xdr:row>
      <xdr:rowOff>95250</xdr:rowOff>
    </xdr:to>
    <xdr:sp>
      <xdr:nvSpPr>
        <xdr:cNvPr id="13" name="Line 28"/>
        <xdr:cNvSpPr>
          <a:spLocks/>
        </xdr:cNvSpPr>
      </xdr:nvSpPr>
      <xdr:spPr>
        <a:xfrm flipH="1">
          <a:off x="6572250" y="17154525"/>
          <a:ext cx="9582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41</xdr:row>
      <xdr:rowOff>142875</xdr:rowOff>
    </xdr:from>
    <xdr:to>
      <xdr:col>6</xdr:col>
      <xdr:colOff>1266825</xdr:colOff>
      <xdr:row>43</xdr:row>
      <xdr:rowOff>171450</xdr:rowOff>
    </xdr:to>
    <xdr:sp>
      <xdr:nvSpPr>
        <xdr:cNvPr id="14" name="Line 29"/>
        <xdr:cNvSpPr>
          <a:spLocks/>
        </xdr:cNvSpPr>
      </xdr:nvSpPr>
      <xdr:spPr>
        <a:xfrm flipV="1">
          <a:off x="2419350" y="20412075"/>
          <a:ext cx="17621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24</xdr:row>
      <xdr:rowOff>285750</xdr:rowOff>
    </xdr:from>
    <xdr:to>
      <xdr:col>24</xdr:col>
      <xdr:colOff>504825</xdr:colOff>
      <xdr:row>31</xdr:row>
      <xdr:rowOff>419100</xdr:rowOff>
    </xdr:to>
    <xdr:sp>
      <xdr:nvSpPr>
        <xdr:cNvPr id="15" name="AutoShape 30"/>
        <xdr:cNvSpPr>
          <a:spLocks/>
        </xdr:cNvSpPr>
      </xdr:nvSpPr>
      <xdr:spPr>
        <a:xfrm>
          <a:off x="16078200" y="11868150"/>
          <a:ext cx="2276475" cy="3638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自動車免許は該当するもの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以外を削除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してください。「普通一種」のＡＴ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ｵｰﾄﾏﾁｯｸ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限定であるかないかについても，どちらかを削除してください。</a:t>
          </a:r>
        </a:p>
      </xdr:txBody>
    </xdr:sp>
    <xdr:clientData/>
  </xdr:twoCellAnchor>
  <xdr:twoCellAnchor>
    <xdr:from>
      <xdr:col>12</xdr:col>
      <xdr:colOff>333375</xdr:colOff>
      <xdr:row>29</xdr:row>
      <xdr:rowOff>85725</xdr:rowOff>
    </xdr:from>
    <xdr:to>
      <xdr:col>21</xdr:col>
      <xdr:colOff>314325</xdr:colOff>
      <xdr:row>32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7410450" y="14258925"/>
          <a:ext cx="86963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16</xdr:row>
      <xdr:rowOff>133350</xdr:rowOff>
    </xdr:from>
    <xdr:to>
      <xdr:col>24</xdr:col>
      <xdr:colOff>533400</xdr:colOff>
      <xdr:row>20</xdr:row>
      <xdr:rowOff>28575</xdr:rowOff>
    </xdr:to>
    <xdr:sp>
      <xdr:nvSpPr>
        <xdr:cNvPr id="17" name="AutoShape 32"/>
        <xdr:cNvSpPr>
          <a:spLocks/>
        </xdr:cNvSpPr>
      </xdr:nvSpPr>
      <xdr:spPr>
        <a:xfrm>
          <a:off x="15944850" y="77533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★会社名でなく，事業内容を入力してください。</a:t>
          </a:r>
        </a:p>
      </xdr:txBody>
    </xdr:sp>
    <xdr:clientData/>
  </xdr:twoCellAnchor>
  <xdr:twoCellAnchor>
    <xdr:from>
      <xdr:col>9</xdr:col>
      <xdr:colOff>47625</xdr:colOff>
      <xdr:row>18</xdr:row>
      <xdr:rowOff>381000</xdr:rowOff>
    </xdr:from>
    <xdr:to>
      <xdr:col>21</xdr:col>
      <xdr:colOff>171450</xdr:colOff>
      <xdr:row>23</xdr:row>
      <xdr:rowOff>28575</xdr:rowOff>
    </xdr:to>
    <xdr:sp>
      <xdr:nvSpPr>
        <xdr:cNvPr id="18" name="Line 33"/>
        <xdr:cNvSpPr>
          <a:spLocks/>
        </xdr:cNvSpPr>
      </xdr:nvSpPr>
      <xdr:spPr>
        <a:xfrm flipH="1">
          <a:off x="5734050" y="8915400"/>
          <a:ext cx="10229850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24</xdr:col>
      <xdr:colOff>628650</xdr:colOff>
      <xdr:row>11</xdr:row>
      <xdr:rowOff>0</xdr:rowOff>
    </xdr:to>
    <xdr:sp>
      <xdr:nvSpPr>
        <xdr:cNvPr id="19" name="AutoShape 36"/>
        <xdr:cNvSpPr>
          <a:spLocks/>
        </xdr:cNvSpPr>
      </xdr:nvSpPr>
      <xdr:spPr>
        <a:xfrm>
          <a:off x="16249650" y="4495800"/>
          <a:ext cx="2228850" cy="8382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1409700</xdr:colOff>
      <xdr:row>9</xdr:row>
      <xdr:rowOff>228600</xdr:rowOff>
    </xdr:from>
    <xdr:to>
      <xdr:col>21</xdr:col>
      <xdr:colOff>419100</xdr:colOff>
      <xdr:row>10</xdr:row>
      <xdr:rowOff>38100</xdr:rowOff>
    </xdr:to>
    <xdr:sp>
      <xdr:nvSpPr>
        <xdr:cNvPr id="20" name="Line 37"/>
        <xdr:cNvSpPr>
          <a:spLocks/>
        </xdr:cNvSpPr>
      </xdr:nvSpPr>
      <xdr:spPr>
        <a:xfrm flipH="1" flipV="1">
          <a:off x="13916025" y="4648200"/>
          <a:ext cx="22955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390525</xdr:rowOff>
    </xdr:from>
    <xdr:to>
      <xdr:col>3</xdr:col>
      <xdr:colOff>371475</xdr:colOff>
      <xdr:row>11</xdr:row>
      <xdr:rowOff>323850</xdr:rowOff>
    </xdr:to>
    <xdr:sp>
      <xdr:nvSpPr>
        <xdr:cNvPr id="21" name="AutoShape 39"/>
        <xdr:cNvSpPr>
          <a:spLocks/>
        </xdr:cNvSpPr>
      </xdr:nvSpPr>
      <xdr:spPr>
        <a:xfrm>
          <a:off x="76200" y="4810125"/>
          <a:ext cx="2352675" cy="847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学部･学科等まで入力してください。</a:t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6</xdr:col>
      <xdr:colOff>1743075</xdr:colOff>
      <xdr:row>13</xdr:row>
      <xdr:rowOff>200025</xdr:rowOff>
    </xdr:to>
    <xdr:sp>
      <xdr:nvSpPr>
        <xdr:cNvPr id="22" name="Line 40"/>
        <xdr:cNvSpPr>
          <a:spLocks/>
        </xdr:cNvSpPr>
      </xdr:nvSpPr>
      <xdr:spPr>
        <a:xfrm>
          <a:off x="2419350" y="5334000"/>
          <a:ext cx="2238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37</xdr:row>
      <xdr:rowOff>266700</xdr:rowOff>
    </xdr:from>
    <xdr:to>
      <xdr:col>3</xdr:col>
      <xdr:colOff>371475</xdr:colOff>
      <xdr:row>40</xdr:row>
      <xdr:rowOff>647700</xdr:rowOff>
    </xdr:to>
    <xdr:sp>
      <xdr:nvSpPr>
        <xdr:cNvPr id="23" name="AutoShape 41"/>
        <xdr:cNvSpPr>
          <a:spLocks/>
        </xdr:cNvSpPr>
      </xdr:nvSpPr>
      <xdr:spPr>
        <a:xfrm>
          <a:off x="38100" y="18402300"/>
          <a:ext cx="2390775" cy="1752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★「その他」は，特に希望することがあれば入力してください。</a:t>
          </a:r>
        </a:p>
      </xdr:txBody>
    </xdr:sp>
    <xdr:clientData/>
  </xdr:twoCellAnchor>
  <xdr:twoCellAnchor>
    <xdr:from>
      <xdr:col>3</xdr:col>
      <xdr:colOff>361950</xdr:colOff>
      <xdr:row>39</xdr:row>
      <xdr:rowOff>123825</xdr:rowOff>
    </xdr:from>
    <xdr:to>
      <xdr:col>6</xdr:col>
      <xdr:colOff>95250</xdr:colOff>
      <xdr:row>39</xdr:row>
      <xdr:rowOff>209550</xdr:rowOff>
    </xdr:to>
    <xdr:sp>
      <xdr:nvSpPr>
        <xdr:cNvPr id="24" name="Line 42"/>
        <xdr:cNvSpPr>
          <a:spLocks/>
        </xdr:cNvSpPr>
      </xdr:nvSpPr>
      <xdr:spPr>
        <a:xfrm flipV="1">
          <a:off x="2419350" y="19173825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</xdr:row>
      <xdr:rowOff>142875</xdr:rowOff>
    </xdr:from>
    <xdr:to>
      <xdr:col>15</xdr:col>
      <xdr:colOff>1133475</xdr:colOff>
      <xdr:row>4</xdr:row>
      <xdr:rowOff>323850</xdr:rowOff>
    </xdr:to>
    <xdr:sp>
      <xdr:nvSpPr>
        <xdr:cNvPr id="25" name="AutoShape 43"/>
        <xdr:cNvSpPr>
          <a:spLocks/>
        </xdr:cNvSpPr>
      </xdr:nvSpPr>
      <xdr:spPr>
        <a:xfrm>
          <a:off x="6838950" y="600075"/>
          <a:ext cx="2971800" cy="1857375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印は選択項目です。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セルをクリックしたら表示される，セル右側の▼をクリックし，該当するものを選択してください。</a:t>
          </a:r>
        </a:p>
      </xdr:txBody>
    </xdr:sp>
    <xdr:clientData/>
  </xdr:twoCellAnchor>
  <xdr:twoCellAnchor>
    <xdr:from>
      <xdr:col>6</xdr:col>
      <xdr:colOff>1381125</xdr:colOff>
      <xdr:row>5</xdr:row>
      <xdr:rowOff>76200</xdr:rowOff>
    </xdr:from>
    <xdr:to>
      <xdr:col>7</xdr:col>
      <xdr:colOff>9525</xdr:colOff>
      <xdr:row>5</xdr:row>
      <xdr:rowOff>409575</xdr:rowOff>
    </xdr:to>
    <xdr:sp>
      <xdr:nvSpPr>
        <xdr:cNvPr id="26" name="Rectangle 44"/>
        <xdr:cNvSpPr>
          <a:spLocks/>
        </xdr:cNvSpPr>
      </xdr:nvSpPr>
      <xdr:spPr>
        <a:xfrm>
          <a:off x="4295775" y="26670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47625</xdr:colOff>
      <xdr:row>5</xdr:row>
      <xdr:rowOff>323850</xdr:rowOff>
    </xdr:from>
    <xdr:to>
      <xdr:col>7</xdr:col>
      <xdr:colOff>466725</xdr:colOff>
      <xdr:row>6</xdr:row>
      <xdr:rowOff>200025</xdr:rowOff>
    </xdr:to>
    <xdr:sp>
      <xdr:nvSpPr>
        <xdr:cNvPr id="27" name="Rectangle 45"/>
        <xdr:cNvSpPr>
          <a:spLocks/>
        </xdr:cNvSpPr>
      </xdr:nvSpPr>
      <xdr:spPr>
        <a:xfrm>
          <a:off x="4752975" y="29146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409575</xdr:colOff>
      <xdr:row>7</xdr:row>
      <xdr:rowOff>247650</xdr:rowOff>
    </xdr:from>
    <xdr:to>
      <xdr:col>10</xdr:col>
      <xdr:colOff>95250</xdr:colOff>
      <xdr:row>8</xdr:row>
      <xdr:rowOff>123825</xdr:rowOff>
    </xdr:to>
    <xdr:sp>
      <xdr:nvSpPr>
        <xdr:cNvPr id="28" name="Rectangle 46"/>
        <xdr:cNvSpPr>
          <a:spLocks/>
        </xdr:cNvSpPr>
      </xdr:nvSpPr>
      <xdr:spPr>
        <a:xfrm>
          <a:off x="5648325" y="37528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104775</xdr:colOff>
      <xdr:row>9</xdr:row>
      <xdr:rowOff>342900</xdr:rowOff>
    </xdr:from>
    <xdr:to>
      <xdr:col>14</xdr:col>
      <xdr:colOff>523875</xdr:colOff>
      <xdr:row>10</xdr:row>
      <xdr:rowOff>219075</xdr:rowOff>
    </xdr:to>
    <xdr:sp>
      <xdr:nvSpPr>
        <xdr:cNvPr id="29" name="Rectangle 48"/>
        <xdr:cNvSpPr>
          <a:spLocks/>
        </xdr:cNvSpPr>
      </xdr:nvSpPr>
      <xdr:spPr>
        <a:xfrm>
          <a:off x="8201025" y="47625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57150</xdr:colOff>
      <xdr:row>11</xdr:row>
      <xdr:rowOff>0</xdr:rowOff>
    </xdr:from>
    <xdr:to>
      <xdr:col>14</xdr:col>
      <xdr:colOff>476250</xdr:colOff>
      <xdr:row>11</xdr:row>
      <xdr:rowOff>152400</xdr:rowOff>
    </xdr:to>
    <xdr:sp>
      <xdr:nvSpPr>
        <xdr:cNvPr id="30" name="Rectangle 49"/>
        <xdr:cNvSpPr>
          <a:spLocks/>
        </xdr:cNvSpPr>
      </xdr:nvSpPr>
      <xdr:spPr>
        <a:xfrm>
          <a:off x="8153400" y="5334000"/>
          <a:ext cx="419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28575</xdr:colOff>
      <xdr:row>11</xdr:row>
      <xdr:rowOff>361950</xdr:rowOff>
    </xdr:from>
    <xdr:to>
      <xdr:col>7</xdr:col>
      <xdr:colOff>447675</xdr:colOff>
      <xdr:row>12</xdr:row>
      <xdr:rowOff>238125</xdr:rowOff>
    </xdr:to>
    <xdr:sp>
      <xdr:nvSpPr>
        <xdr:cNvPr id="31" name="Rectangle 50"/>
        <xdr:cNvSpPr>
          <a:spLocks/>
        </xdr:cNvSpPr>
      </xdr:nvSpPr>
      <xdr:spPr>
        <a:xfrm>
          <a:off x="4733925" y="56959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1381125</xdr:colOff>
      <xdr:row>14</xdr:row>
      <xdr:rowOff>85725</xdr:rowOff>
    </xdr:from>
    <xdr:to>
      <xdr:col>7</xdr:col>
      <xdr:colOff>9525</xdr:colOff>
      <xdr:row>14</xdr:row>
      <xdr:rowOff>419100</xdr:rowOff>
    </xdr:to>
    <xdr:sp>
      <xdr:nvSpPr>
        <xdr:cNvPr id="32" name="Rectangle 51"/>
        <xdr:cNvSpPr>
          <a:spLocks/>
        </xdr:cNvSpPr>
      </xdr:nvSpPr>
      <xdr:spPr>
        <a:xfrm>
          <a:off x="4295775" y="67913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381000</xdr:colOff>
      <xdr:row>14</xdr:row>
      <xdr:rowOff>333375</xdr:rowOff>
    </xdr:from>
    <xdr:to>
      <xdr:col>10</xdr:col>
      <xdr:colOff>66675</xdr:colOff>
      <xdr:row>15</xdr:row>
      <xdr:rowOff>209550</xdr:rowOff>
    </xdr:to>
    <xdr:sp>
      <xdr:nvSpPr>
        <xdr:cNvPr id="33" name="Rectangle 52"/>
        <xdr:cNvSpPr>
          <a:spLocks/>
        </xdr:cNvSpPr>
      </xdr:nvSpPr>
      <xdr:spPr>
        <a:xfrm>
          <a:off x="5619750" y="703897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1552575</xdr:colOff>
      <xdr:row>16</xdr:row>
      <xdr:rowOff>95250</xdr:rowOff>
    </xdr:from>
    <xdr:to>
      <xdr:col>7</xdr:col>
      <xdr:colOff>180975</xdr:colOff>
      <xdr:row>16</xdr:row>
      <xdr:rowOff>428625</xdr:rowOff>
    </xdr:to>
    <xdr:sp>
      <xdr:nvSpPr>
        <xdr:cNvPr id="34" name="Rectangle 53"/>
        <xdr:cNvSpPr>
          <a:spLocks/>
        </xdr:cNvSpPr>
      </xdr:nvSpPr>
      <xdr:spPr>
        <a:xfrm>
          <a:off x="4467225" y="77152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1771650</xdr:colOff>
      <xdr:row>35</xdr:row>
      <xdr:rowOff>323850</xdr:rowOff>
    </xdr:from>
    <xdr:to>
      <xdr:col>7</xdr:col>
      <xdr:colOff>400050</xdr:colOff>
      <xdr:row>36</xdr:row>
      <xdr:rowOff>200025</xdr:rowOff>
    </xdr:to>
    <xdr:sp>
      <xdr:nvSpPr>
        <xdr:cNvPr id="35" name="Rectangle 54"/>
        <xdr:cNvSpPr>
          <a:spLocks/>
        </xdr:cNvSpPr>
      </xdr:nvSpPr>
      <xdr:spPr>
        <a:xfrm>
          <a:off x="4686300" y="175450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76200</xdr:colOff>
      <xdr:row>53</xdr:row>
      <xdr:rowOff>38100</xdr:rowOff>
    </xdr:from>
    <xdr:to>
      <xdr:col>3</xdr:col>
      <xdr:colOff>847725</xdr:colOff>
      <xdr:row>59</xdr:row>
      <xdr:rowOff>152400</xdr:rowOff>
    </xdr:to>
    <xdr:sp>
      <xdr:nvSpPr>
        <xdr:cNvPr id="36" name="AutoShape 56"/>
        <xdr:cNvSpPr>
          <a:spLocks/>
        </xdr:cNvSpPr>
      </xdr:nvSpPr>
      <xdr:spPr>
        <a:xfrm>
          <a:off x="76200" y="25908000"/>
          <a:ext cx="2828925" cy="2000250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★★ホームページ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上での公開希望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希望する・希望しない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いずれかを必ず選択してください。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704850</xdr:colOff>
      <xdr:row>1</xdr:row>
      <xdr:rowOff>438150</xdr:rowOff>
    </xdr:to>
    <xdr:sp>
      <xdr:nvSpPr>
        <xdr:cNvPr id="37" name="AutoShape 57"/>
        <xdr:cNvSpPr>
          <a:spLocks/>
        </xdr:cNvSpPr>
      </xdr:nvSpPr>
      <xdr:spPr>
        <a:xfrm>
          <a:off x="0" y="0"/>
          <a:ext cx="2762250" cy="895350"/>
        </a:xfrm>
        <a:prstGeom prst="bevel">
          <a:avLst>
            <a:gd name="adj" fmla="val -37805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21</xdr:col>
      <xdr:colOff>19050</xdr:colOff>
      <xdr:row>11</xdr:row>
      <xdr:rowOff>95250</xdr:rowOff>
    </xdr:from>
    <xdr:to>
      <xdr:col>24</xdr:col>
      <xdr:colOff>400050</xdr:colOff>
      <xdr:row>14</xdr:row>
      <xdr:rowOff>447675</xdr:rowOff>
    </xdr:to>
    <xdr:sp>
      <xdr:nvSpPr>
        <xdr:cNvPr id="38" name="AutoShape 58"/>
        <xdr:cNvSpPr>
          <a:spLocks/>
        </xdr:cNvSpPr>
      </xdr:nvSpPr>
      <xdr:spPr>
        <a:xfrm>
          <a:off x="15811500" y="5429250"/>
          <a:ext cx="2438400" cy="1724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在学中の場合は，卒業見込年月を入力してください。</a:t>
          </a:r>
        </a:p>
      </xdr:txBody>
    </xdr:sp>
    <xdr:clientData/>
  </xdr:twoCellAnchor>
  <xdr:twoCellAnchor>
    <xdr:from>
      <xdr:col>15</xdr:col>
      <xdr:colOff>1162050</xdr:colOff>
      <xdr:row>12</xdr:row>
      <xdr:rowOff>209550</xdr:rowOff>
    </xdr:from>
    <xdr:to>
      <xdr:col>20</xdr:col>
      <xdr:colOff>1600200</xdr:colOff>
      <xdr:row>14</xdr:row>
      <xdr:rowOff>228600</xdr:rowOff>
    </xdr:to>
    <xdr:sp>
      <xdr:nvSpPr>
        <xdr:cNvPr id="39" name="Line 59"/>
        <xdr:cNvSpPr>
          <a:spLocks/>
        </xdr:cNvSpPr>
      </xdr:nvSpPr>
      <xdr:spPr>
        <a:xfrm flipH="1">
          <a:off x="9839325" y="6000750"/>
          <a:ext cx="58864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33</xdr:row>
      <xdr:rowOff>666750</xdr:rowOff>
    </xdr:from>
    <xdr:to>
      <xdr:col>6</xdr:col>
      <xdr:colOff>57150</xdr:colOff>
      <xdr:row>36</xdr:row>
      <xdr:rowOff>57150</xdr:rowOff>
    </xdr:to>
    <xdr:sp>
      <xdr:nvSpPr>
        <xdr:cNvPr id="40" name="Line 62"/>
        <xdr:cNvSpPr>
          <a:spLocks/>
        </xdr:cNvSpPr>
      </xdr:nvSpPr>
      <xdr:spPr>
        <a:xfrm>
          <a:off x="2476500" y="16668750"/>
          <a:ext cx="495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33</xdr:row>
      <xdr:rowOff>685800</xdr:rowOff>
    </xdr:from>
    <xdr:to>
      <xdr:col>6</xdr:col>
      <xdr:colOff>57150</xdr:colOff>
      <xdr:row>35</xdr:row>
      <xdr:rowOff>133350</xdr:rowOff>
    </xdr:to>
    <xdr:sp>
      <xdr:nvSpPr>
        <xdr:cNvPr id="41" name="Line 63"/>
        <xdr:cNvSpPr>
          <a:spLocks/>
        </xdr:cNvSpPr>
      </xdr:nvSpPr>
      <xdr:spPr>
        <a:xfrm>
          <a:off x="2514600" y="16687800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33</xdr:row>
      <xdr:rowOff>666750</xdr:rowOff>
    </xdr:from>
    <xdr:to>
      <xdr:col>3</xdr:col>
      <xdr:colOff>838200</xdr:colOff>
      <xdr:row>37</xdr:row>
      <xdr:rowOff>266700</xdr:rowOff>
    </xdr:to>
    <xdr:sp>
      <xdr:nvSpPr>
        <xdr:cNvPr id="42" name="Line 64"/>
        <xdr:cNvSpPr>
          <a:spLocks/>
        </xdr:cNvSpPr>
      </xdr:nvSpPr>
      <xdr:spPr>
        <a:xfrm>
          <a:off x="2457450" y="16668750"/>
          <a:ext cx="4381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</xdr:row>
      <xdr:rowOff>342900</xdr:rowOff>
    </xdr:from>
    <xdr:to>
      <xdr:col>22</xdr:col>
      <xdr:colOff>638175</xdr:colOff>
      <xdr:row>5</xdr:row>
      <xdr:rowOff>133350</xdr:rowOff>
    </xdr:to>
    <xdr:sp>
      <xdr:nvSpPr>
        <xdr:cNvPr id="43" name="AutoShape 65"/>
        <xdr:cNvSpPr>
          <a:spLocks/>
        </xdr:cNvSpPr>
      </xdr:nvSpPr>
      <xdr:spPr>
        <a:xfrm>
          <a:off x="14144625" y="1257300"/>
          <a:ext cx="2971800" cy="1466850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★この入力例を参考に，「入力シート」に入力してください。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nzai007.kakenkyo@a&#65347;&#65349;.ocn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8"/>
  <sheetViews>
    <sheetView showGridLines="0" showZeros="0" view="pageBreakPreview" zoomScale="106" zoomScaleSheetLayoutView="106" zoomScalePageLayoutView="0" workbookViewId="0" topLeftCell="A34">
      <selection activeCell="C41" sqref="C41"/>
    </sheetView>
  </sheetViews>
  <sheetFormatPr defaultColWidth="9.00390625" defaultRowHeight="13.5" customHeight="1"/>
  <cols>
    <col min="1" max="1" width="5.75390625" style="5" customWidth="1"/>
    <col min="2" max="2" width="14.375" style="5" customWidth="1"/>
    <col min="3" max="3" width="5.375" style="5" customWidth="1"/>
    <col min="4" max="4" width="5.125" style="5" customWidth="1"/>
    <col min="5" max="5" width="4.375" style="5" customWidth="1"/>
    <col min="6" max="6" width="7.875" style="5" customWidth="1"/>
    <col min="7" max="7" width="5.375" style="5" customWidth="1"/>
    <col min="8" max="8" width="4.25390625" style="5" customWidth="1"/>
    <col min="9" max="9" width="5.625" style="5" customWidth="1"/>
    <col min="10" max="10" width="5.375" style="5" customWidth="1"/>
    <col min="11" max="11" width="7.00390625" style="5" customWidth="1"/>
    <col min="12" max="13" width="5.00390625" style="5" customWidth="1"/>
    <col min="14" max="14" width="8.875" style="5" customWidth="1"/>
    <col min="15" max="15" width="8.00390625" style="5" customWidth="1"/>
    <col min="16" max="16" width="4.75390625" style="5" customWidth="1"/>
    <col min="17" max="16384" width="9.00390625" style="5" customWidth="1"/>
  </cols>
  <sheetData>
    <row r="1" spans="3:16" ht="23.25" customHeight="1" thickBot="1">
      <c r="C1" s="52"/>
      <c r="D1" s="52"/>
      <c r="E1" s="52"/>
      <c r="F1" s="52"/>
      <c r="G1" s="56"/>
      <c r="H1" s="56"/>
      <c r="I1" s="52" t="s">
        <v>81</v>
      </c>
      <c r="J1" s="52"/>
      <c r="K1" s="52"/>
      <c r="L1" s="52"/>
      <c r="M1" s="52"/>
      <c r="N1" s="52"/>
      <c r="O1" s="52"/>
      <c r="P1" s="52"/>
    </row>
    <row r="2" spans="2:16" ht="16.5" customHeight="1" thickBot="1">
      <c r="B2" s="61" t="s">
        <v>82</v>
      </c>
      <c r="C2" s="345"/>
      <c r="D2" s="346"/>
      <c r="E2" s="346"/>
      <c r="F2" s="347"/>
      <c r="I2" s="52"/>
      <c r="J2" s="52"/>
      <c r="K2" s="52"/>
      <c r="L2" s="52"/>
      <c r="M2" s="52"/>
      <c r="N2" s="294" t="s">
        <v>83</v>
      </c>
      <c r="O2" s="295"/>
      <c r="P2" s="296"/>
    </row>
    <row r="4" spans="2:16" ht="13.5" customHeight="1">
      <c r="B4" s="24" t="s">
        <v>70</v>
      </c>
      <c r="C4" s="4"/>
      <c r="D4" s="4"/>
      <c r="E4" s="4"/>
      <c r="F4" s="4"/>
      <c r="G4" s="4"/>
      <c r="H4" s="4"/>
      <c r="I4" s="4"/>
      <c r="J4" s="4"/>
      <c r="K4" s="4"/>
      <c r="L4" s="53" t="s">
        <v>184</v>
      </c>
      <c r="N4" s="4"/>
      <c r="O4" s="4"/>
      <c r="P4" s="4"/>
    </row>
    <row r="5" spans="2:16" ht="6.75" customHeight="1"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16.5" customHeight="1">
      <c r="B6" s="348" t="s">
        <v>28</v>
      </c>
      <c r="C6" s="2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2:16" ht="13.5" customHeight="1">
      <c r="B7" s="70" t="s">
        <v>29</v>
      </c>
      <c r="C7" s="25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</row>
    <row r="8" spans="2:16" ht="13.5" customHeight="1">
      <c r="B8" s="71" t="s">
        <v>18</v>
      </c>
      <c r="C8" s="31" t="s">
        <v>23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2:16" ht="13.5" customHeight="1">
      <c r="B9" s="72" t="s">
        <v>30</v>
      </c>
      <c r="C9" s="263" t="s">
        <v>10</v>
      </c>
      <c r="D9" s="251"/>
      <c r="E9" s="10" t="s">
        <v>5</v>
      </c>
      <c r="F9" s="252"/>
      <c r="G9" s="285" t="s">
        <v>192</v>
      </c>
      <c r="H9" s="251"/>
      <c r="I9" s="20" t="s">
        <v>193</v>
      </c>
      <c r="J9" s="20"/>
      <c r="K9" s="20"/>
      <c r="L9" s="20"/>
      <c r="M9" s="20"/>
      <c r="N9" s="20"/>
      <c r="O9" s="20"/>
      <c r="P9" s="11"/>
    </row>
    <row r="10" spans="2:16" ht="13.5" customHeight="1">
      <c r="B10" s="71" t="s">
        <v>17</v>
      </c>
      <c r="C10" s="253"/>
      <c r="D10" s="32" t="s">
        <v>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</row>
    <row r="11" spans="2:16" ht="13.5" customHeight="1">
      <c r="B11" s="72" t="s">
        <v>11</v>
      </c>
      <c r="C11" s="254"/>
      <c r="D11" s="10"/>
      <c r="E11" s="32" t="s">
        <v>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2:16" ht="13.5" customHeight="1">
      <c r="B12" s="71" t="s">
        <v>0</v>
      </c>
      <c r="C12" s="255"/>
      <c r="D12" s="239"/>
      <c r="E12" s="32" t="s">
        <v>35</v>
      </c>
      <c r="F12" s="239"/>
      <c r="G12" s="239"/>
      <c r="H12" s="239"/>
      <c r="I12" s="239"/>
      <c r="J12" s="239"/>
      <c r="K12" s="239"/>
      <c r="L12" s="239"/>
      <c r="M12" s="239"/>
      <c r="N12" s="240" t="s">
        <v>148</v>
      </c>
      <c r="O12" s="255"/>
      <c r="P12" s="241"/>
    </row>
    <row r="13" spans="2:16" ht="13.5" customHeight="1">
      <c r="B13" s="72" t="s">
        <v>88</v>
      </c>
      <c r="C13" s="254"/>
      <c r="D13" s="10"/>
      <c r="E13" s="10"/>
      <c r="F13" s="10"/>
      <c r="G13" s="10" t="s">
        <v>134</v>
      </c>
      <c r="H13" s="10"/>
      <c r="I13" s="10"/>
      <c r="J13" s="10"/>
      <c r="K13" s="10"/>
      <c r="L13" s="10"/>
      <c r="M13" s="10"/>
      <c r="N13" s="10"/>
      <c r="O13" s="10"/>
      <c r="P13" s="11"/>
    </row>
    <row r="14" spans="2:16" ht="13.5" customHeight="1">
      <c r="B14" s="72" t="s">
        <v>89</v>
      </c>
      <c r="C14" s="254"/>
      <c r="D14" s="10"/>
      <c r="E14" s="10"/>
      <c r="F14" s="10"/>
      <c r="G14" s="10" t="s">
        <v>185</v>
      </c>
      <c r="H14" s="10"/>
      <c r="I14" s="10"/>
      <c r="J14" s="10"/>
      <c r="K14" s="10"/>
      <c r="L14" s="10"/>
      <c r="M14" s="10"/>
      <c r="N14" s="10"/>
      <c r="O14" s="10"/>
      <c r="P14" s="11"/>
    </row>
    <row r="15" spans="2:16" ht="13.5" customHeight="1">
      <c r="B15" s="71" t="s">
        <v>14</v>
      </c>
      <c r="C15" s="300" t="s">
        <v>9</v>
      </c>
      <c r="D15" s="30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33"/>
    </row>
    <row r="16" spans="2:16" ht="13.5" customHeight="1">
      <c r="B16" s="72" t="s">
        <v>36</v>
      </c>
      <c r="C16" s="256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11"/>
    </row>
    <row r="17" spans="2:16" ht="13.5" customHeight="1">
      <c r="B17" s="71" t="s">
        <v>37</v>
      </c>
      <c r="C17" s="303" t="s">
        <v>98</v>
      </c>
      <c r="D17" s="304"/>
      <c r="E17" s="42"/>
      <c r="F17" s="42" t="str">
        <f>IF(C17="在学中","平成"," ")</f>
        <v> </v>
      </c>
      <c r="G17" s="42"/>
      <c r="H17" s="42" t="str">
        <f>IF(C17="在学中","年","　")</f>
        <v>　</v>
      </c>
      <c r="I17" s="42"/>
      <c r="J17" s="42" t="str">
        <f>IF(C17="在学中","月卒業見込","　")</f>
        <v>　</v>
      </c>
      <c r="K17" s="42"/>
      <c r="L17" s="42"/>
      <c r="M17" s="42"/>
      <c r="N17" s="42"/>
      <c r="O17" s="42"/>
      <c r="P17" s="33"/>
    </row>
    <row r="18" spans="2:16" ht="13.5" customHeight="1">
      <c r="B18" s="73" t="s">
        <v>40</v>
      </c>
      <c r="C18" s="17" t="s">
        <v>45</v>
      </c>
      <c r="D18" s="18"/>
      <c r="E18" s="18" t="s">
        <v>179</v>
      </c>
      <c r="F18" s="18" t="s">
        <v>49</v>
      </c>
      <c r="G18" s="257"/>
      <c r="H18" s="18" t="s">
        <v>46</v>
      </c>
      <c r="I18" s="18"/>
      <c r="J18" s="18"/>
      <c r="K18" s="18"/>
      <c r="L18" s="257"/>
      <c r="M18" s="18" t="s">
        <v>44</v>
      </c>
      <c r="N18" s="18"/>
      <c r="O18" s="18"/>
      <c r="P18" s="19"/>
    </row>
    <row r="19" spans="2:16" ht="13.5" customHeight="1">
      <c r="B19" s="95" t="s">
        <v>87</v>
      </c>
      <c r="C19" s="96" t="s">
        <v>91</v>
      </c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33"/>
    </row>
    <row r="20" spans="2:16" ht="13.5" customHeight="1">
      <c r="B20" s="73"/>
      <c r="C20" s="17" t="s">
        <v>47</v>
      </c>
      <c r="D20" s="18"/>
      <c r="E20" s="89"/>
      <c r="F20" s="90" t="s">
        <v>194</v>
      </c>
      <c r="G20" s="91"/>
      <c r="H20" s="91"/>
      <c r="I20" s="91"/>
      <c r="J20" s="91"/>
      <c r="K20" s="91"/>
      <c r="L20" s="91"/>
      <c r="M20" s="91"/>
      <c r="N20" s="92"/>
      <c r="O20" s="93"/>
      <c r="P20" s="258" t="s">
        <v>123</v>
      </c>
    </row>
    <row r="21" spans="2:16" ht="13.5" customHeight="1">
      <c r="B21" s="75" t="s">
        <v>15</v>
      </c>
      <c r="C21" s="17" t="s">
        <v>48</v>
      </c>
      <c r="D21" s="18"/>
      <c r="E21" s="89"/>
      <c r="F21" s="90" t="s">
        <v>122</v>
      </c>
      <c r="G21" s="91"/>
      <c r="H21" s="91"/>
      <c r="I21" s="91"/>
      <c r="J21" s="91"/>
      <c r="K21" s="91"/>
      <c r="L21" s="91"/>
      <c r="M21" s="91"/>
      <c r="N21" s="92"/>
      <c r="O21" s="93"/>
      <c r="P21" s="258" t="s">
        <v>133</v>
      </c>
    </row>
    <row r="22" spans="2:16" ht="13.5" customHeight="1">
      <c r="B22" s="76"/>
      <c r="C22" s="13" t="s">
        <v>50</v>
      </c>
      <c r="D22" s="14"/>
      <c r="E22" s="94"/>
      <c r="F22" s="243" t="s">
        <v>188</v>
      </c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3:16" ht="13.5" customHeight="1">
      <c r="C23" s="5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3:16" ht="7.5" customHeight="1"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3.5" customHeight="1">
      <c r="B25" s="59"/>
      <c r="C25" s="4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ht="13.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3.5" customHeight="1">
      <c r="B27" s="24" t="s">
        <v>71</v>
      </c>
      <c r="C27" s="5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6.75" customHeight="1">
      <c r="B28" s="1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3.5" customHeight="1">
      <c r="B29" s="84" t="s">
        <v>119</v>
      </c>
      <c r="C29" s="297" t="s">
        <v>1</v>
      </c>
      <c r="D29" s="298"/>
      <c r="E29" s="298"/>
      <c r="F29" s="299"/>
      <c r="G29" s="82" t="s">
        <v>4</v>
      </c>
      <c r="H29" s="83"/>
      <c r="I29" s="297" t="s">
        <v>52</v>
      </c>
      <c r="J29" s="299"/>
      <c r="K29" s="297" t="s">
        <v>53</v>
      </c>
      <c r="L29" s="298"/>
      <c r="M29" s="298"/>
      <c r="N29" s="299"/>
      <c r="O29" s="297" t="s">
        <v>54</v>
      </c>
      <c r="P29" s="299"/>
    </row>
    <row r="30" spans="2:16" ht="13.5" customHeight="1">
      <c r="B30" s="77" t="s">
        <v>19</v>
      </c>
      <c r="C30" s="259"/>
      <c r="D30" s="260"/>
      <c r="E30" s="260"/>
      <c r="F30" s="261"/>
      <c r="G30" s="262"/>
      <c r="H30" s="261"/>
      <c r="I30" s="259"/>
      <c r="J30" s="30" t="s">
        <v>44</v>
      </c>
      <c r="K30" s="262"/>
      <c r="L30" s="29"/>
      <c r="M30" s="29"/>
      <c r="N30" s="30"/>
      <c r="O30" s="305"/>
      <c r="P30" s="306"/>
    </row>
    <row r="31" spans="2:16" ht="13.5" customHeight="1">
      <c r="B31" s="72" t="s">
        <v>20</v>
      </c>
      <c r="C31" s="263"/>
      <c r="D31" s="264"/>
      <c r="E31" s="264"/>
      <c r="F31" s="265"/>
      <c r="G31" s="263"/>
      <c r="H31" s="265"/>
      <c r="I31" s="263"/>
      <c r="J31" s="30" t="s">
        <v>44</v>
      </c>
      <c r="K31" s="263"/>
      <c r="L31" s="10"/>
      <c r="M31" s="10"/>
      <c r="N31" s="21"/>
      <c r="O31" s="264"/>
      <c r="P31" s="272"/>
    </row>
    <row r="32" spans="2:16" ht="13.5" customHeight="1">
      <c r="B32" s="71" t="s">
        <v>21</v>
      </c>
      <c r="C32" s="266"/>
      <c r="D32" s="267"/>
      <c r="E32" s="267"/>
      <c r="F32" s="268"/>
      <c r="G32" s="266"/>
      <c r="H32" s="268"/>
      <c r="I32" s="266"/>
      <c r="J32" s="30" t="s">
        <v>44</v>
      </c>
      <c r="K32" s="266"/>
      <c r="L32" s="32"/>
      <c r="M32" s="32"/>
      <c r="N32" s="36"/>
      <c r="O32" s="267"/>
      <c r="P32" s="273"/>
    </row>
    <row r="33" spans="2:16" ht="13.5" customHeight="1">
      <c r="B33" s="78" t="s">
        <v>55</v>
      </c>
      <c r="C33" s="269"/>
      <c r="D33" s="270"/>
      <c r="E33" s="270"/>
      <c r="F33" s="271"/>
      <c r="G33" s="270"/>
      <c r="H33" s="271"/>
      <c r="I33" s="270"/>
      <c r="J33" s="30" t="s">
        <v>44</v>
      </c>
      <c r="K33" s="270"/>
      <c r="L33" s="14"/>
      <c r="M33" s="14"/>
      <c r="N33" s="15"/>
      <c r="O33" s="270"/>
      <c r="P33" s="271"/>
    </row>
    <row r="34" spans="3:16" ht="13.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3.5" customHeight="1">
      <c r="B35" s="24" t="s">
        <v>72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6.75" customHeight="1">
      <c r="B36" s="1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3.5" customHeight="1">
      <c r="B37" s="27"/>
      <c r="C37" s="297" t="s">
        <v>113</v>
      </c>
      <c r="D37" s="298"/>
      <c r="E37" s="298"/>
      <c r="F37" s="298"/>
      <c r="G37" s="298"/>
      <c r="H37" s="299"/>
      <c r="I37" s="297" t="s">
        <v>114</v>
      </c>
      <c r="J37" s="299"/>
      <c r="K37" s="297" t="s">
        <v>113</v>
      </c>
      <c r="L37" s="298"/>
      <c r="M37" s="298"/>
      <c r="N37" s="299"/>
      <c r="O37" s="297" t="s">
        <v>114</v>
      </c>
      <c r="P37" s="299"/>
    </row>
    <row r="38" spans="2:16" ht="13.5" customHeight="1">
      <c r="B38" s="291" t="s">
        <v>86</v>
      </c>
      <c r="C38" s="274"/>
      <c r="D38" s="275"/>
      <c r="E38" s="275"/>
      <c r="F38" s="275"/>
      <c r="G38" s="275"/>
      <c r="H38" s="275"/>
      <c r="I38" s="274"/>
      <c r="J38" s="276"/>
      <c r="K38" s="275"/>
      <c r="L38" s="275"/>
      <c r="M38" s="275"/>
      <c r="N38" s="275"/>
      <c r="O38" s="274"/>
      <c r="P38" s="276"/>
    </row>
    <row r="39" spans="2:16" ht="13.5" customHeight="1">
      <c r="B39" s="292"/>
      <c r="C39" s="259"/>
      <c r="D39" s="260"/>
      <c r="E39" s="260"/>
      <c r="F39" s="260"/>
      <c r="G39" s="260"/>
      <c r="H39" s="260"/>
      <c r="I39" s="259"/>
      <c r="J39" s="261"/>
      <c r="K39" s="260"/>
      <c r="L39" s="260"/>
      <c r="M39" s="260"/>
      <c r="N39" s="260"/>
      <c r="O39" s="259"/>
      <c r="P39" s="261"/>
    </row>
    <row r="40" spans="2:16" ht="13.5" customHeight="1">
      <c r="B40" s="293"/>
      <c r="C40" s="269"/>
      <c r="D40" s="270"/>
      <c r="E40" s="270"/>
      <c r="F40" s="270"/>
      <c r="G40" s="270"/>
      <c r="H40" s="270"/>
      <c r="I40" s="269"/>
      <c r="J40" s="271"/>
      <c r="K40" s="270"/>
      <c r="L40" s="270"/>
      <c r="M40" s="270"/>
      <c r="N40" s="270"/>
      <c r="O40" s="269"/>
      <c r="P40" s="271"/>
    </row>
    <row r="41" spans="2:16" ht="13.5" customHeight="1">
      <c r="B41" s="99" t="s">
        <v>6</v>
      </c>
      <c r="C41" s="277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9"/>
    </row>
    <row r="42" spans="3:16" ht="13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3.5" customHeight="1">
      <c r="B43" s="24" t="s">
        <v>183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6.75" customHeight="1">
      <c r="B44" s="1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3.5" customHeight="1">
      <c r="B45" s="69" t="s">
        <v>58</v>
      </c>
      <c r="C45" s="49" t="s">
        <v>56</v>
      </c>
      <c r="D45" s="280"/>
      <c r="E45" s="280"/>
      <c r="F45" s="50"/>
      <c r="G45" s="50"/>
      <c r="H45" s="50"/>
      <c r="I45" s="50"/>
      <c r="J45" s="50"/>
      <c r="K45" s="50" t="s">
        <v>57</v>
      </c>
      <c r="L45" s="280"/>
      <c r="M45" s="280"/>
      <c r="N45" s="50"/>
      <c r="O45" s="50"/>
      <c r="P45" s="51"/>
    </row>
    <row r="46" spans="2:16" ht="13.5" customHeight="1">
      <c r="B46" s="72" t="s">
        <v>59</v>
      </c>
      <c r="C46" s="6" t="s">
        <v>128</v>
      </c>
      <c r="D46" s="281"/>
      <c r="E46" s="281"/>
      <c r="F46" s="7"/>
      <c r="G46" s="7"/>
      <c r="H46" s="7"/>
      <c r="I46" s="7"/>
      <c r="J46" s="7"/>
      <c r="K46" s="7" t="s">
        <v>57</v>
      </c>
      <c r="L46" s="281"/>
      <c r="M46" s="281"/>
      <c r="N46" s="7"/>
      <c r="O46" s="7"/>
      <c r="P46" s="8"/>
    </row>
    <row r="47" spans="2:16" ht="13.5" customHeight="1">
      <c r="B47" s="71" t="s">
        <v>60</v>
      </c>
      <c r="C47" s="57" t="s">
        <v>79</v>
      </c>
      <c r="D47" s="302"/>
      <c r="E47" s="302"/>
      <c r="F47" s="32" t="s">
        <v>2</v>
      </c>
      <c r="G47" s="32"/>
      <c r="H47" s="32"/>
      <c r="I47" s="32"/>
      <c r="J47" s="32"/>
      <c r="K47" s="32"/>
      <c r="L47" s="32"/>
      <c r="M47" s="32"/>
      <c r="N47" s="32"/>
      <c r="O47" s="32"/>
      <c r="P47" s="33"/>
    </row>
    <row r="48" spans="2:16" ht="13.5" customHeight="1">
      <c r="B48" s="73" t="s">
        <v>61</v>
      </c>
      <c r="C48" s="28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9"/>
    </row>
    <row r="49" spans="2:16" ht="13.5" customHeight="1">
      <c r="B49" s="74" t="s">
        <v>182</v>
      </c>
      <c r="C49" s="28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35"/>
    </row>
    <row r="50" spans="2:16" ht="13.5" customHeight="1">
      <c r="B50" s="78" t="s">
        <v>9</v>
      </c>
      <c r="C50" s="269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</row>
    <row r="51" spans="3:16" ht="13.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3.5" customHeight="1">
      <c r="B52" s="24" t="s">
        <v>74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6.75" customHeight="1">
      <c r="B53" s="1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3.5" customHeight="1">
      <c r="B54" s="79"/>
      <c r="C54" s="274"/>
      <c r="D54" s="27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</row>
    <row r="55" spans="2:16" ht="13.5" customHeight="1">
      <c r="B55" s="75" t="s">
        <v>124</v>
      </c>
      <c r="C55" s="250"/>
      <c r="D55" s="28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2:16" ht="13.5" customHeight="1">
      <c r="B56" s="75" t="s">
        <v>125</v>
      </c>
      <c r="C56" s="263"/>
      <c r="D56" s="264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1"/>
    </row>
    <row r="57" spans="2:16" ht="13.5" customHeight="1">
      <c r="B57" s="75" t="s">
        <v>126</v>
      </c>
      <c r="C57" s="263"/>
      <c r="D57" s="264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1"/>
    </row>
    <row r="58" spans="2:16" ht="13.5" customHeight="1">
      <c r="B58" s="75" t="s">
        <v>127</v>
      </c>
      <c r="C58" s="282"/>
      <c r="D58" s="284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19"/>
    </row>
    <row r="59" spans="2:16" ht="13.5" customHeight="1">
      <c r="B59" s="75"/>
      <c r="C59" s="282"/>
      <c r="D59" s="284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19"/>
    </row>
    <row r="60" spans="2:16" ht="13.5" customHeight="1">
      <c r="B60" s="76"/>
      <c r="C60" s="269"/>
      <c r="D60" s="270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5"/>
    </row>
    <row r="61" spans="2:16" ht="13.5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3.5" customHeight="1">
      <c r="B62" s="8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6.75" customHeight="1">
      <c r="B63" s="1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3.5" customHeight="1">
      <c r="B64" s="62" t="s">
        <v>84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4.25" customHeight="1">
      <c r="B65" s="16" t="s">
        <v>186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4.25" customHeight="1">
      <c r="B66" s="16" t="s">
        <v>180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4.25" customHeight="1">
      <c r="B67" s="16" t="s">
        <v>189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4.25" customHeight="1" thickBot="1">
      <c r="B68" s="16" t="s">
        <v>190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1" ht="15.75" customHeight="1" thickBot="1">
      <c r="B69" s="64" t="s">
        <v>112</v>
      </c>
      <c r="C69" s="65"/>
      <c r="D69" s="65"/>
      <c r="E69" s="65"/>
      <c r="F69" s="66" t="s">
        <v>187</v>
      </c>
      <c r="G69" s="65"/>
      <c r="H69" s="65"/>
      <c r="I69" s="65"/>
      <c r="J69" s="60"/>
      <c r="K69" s="5" t="s">
        <v>85</v>
      </c>
    </row>
    <row r="70" spans="2:16" ht="13.5" customHeight="1" hidden="1">
      <c r="B70" s="16"/>
      <c r="C70" s="16"/>
      <c r="D70" s="16" t="s">
        <v>22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16" t="s">
        <v>23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63" t="s">
        <v>51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63" t="s">
        <v>10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31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24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25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26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 t="s">
        <v>27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 t="s">
        <v>9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 t="s">
        <v>34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 t="s">
        <v>35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38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 t="s">
        <v>39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 t="s">
        <v>132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 t="s">
        <v>42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 t="s">
        <v>43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120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129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 t="s">
        <v>130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 t="s">
        <v>131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 t="s">
        <v>117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 t="s">
        <v>118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 t="s">
        <v>134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 t="s">
        <v>135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3.5" customHeight="1" hidden="1">
      <c r="B107" s="16"/>
      <c r="C107" s="16"/>
      <c r="D107" s="16" t="s">
        <v>7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2:16" ht="13.5" customHeight="1" hidden="1">
      <c r="B108" s="16"/>
      <c r="C108" s="16"/>
      <c r="D108" s="16" t="s">
        <v>8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</sheetData>
  <sheetProtection/>
  <mergeCells count="15">
    <mergeCell ref="C17:D17"/>
    <mergeCell ref="O30:P30"/>
    <mergeCell ref="C37:H37"/>
    <mergeCell ref="I37:J37"/>
    <mergeCell ref="K37:N37"/>
    <mergeCell ref="B38:B40"/>
    <mergeCell ref="C2:F2"/>
    <mergeCell ref="N2:P2"/>
    <mergeCell ref="C29:F29"/>
    <mergeCell ref="C15:D15"/>
    <mergeCell ref="D47:E47"/>
    <mergeCell ref="O29:P29"/>
    <mergeCell ref="K29:N29"/>
    <mergeCell ref="I29:J29"/>
    <mergeCell ref="O37:P37"/>
  </mergeCells>
  <dataValidations count="8">
    <dataValidation type="list" allowBlank="1" showInputMessage="1" showErrorMessage="1" sqref="C47">
      <formula1>$D$107:$D$108</formula1>
    </dataValidation>
    <dataValidation type="list" allowBlank="1" showInputMessage="1" showErrorMessage="1" sqref="E18 C19">
      <formula1>$D$92:$D$93</formula1>
    </dataValidation>
    <dataValidation type="list" allowBlank="1" showInputMessage="1" showErrorMessage="1" sqref="E11:E12">
      <formula1>$D$83:$D$86</formula1>
    </dataValidation>
    <dataValidation type="list" allowBlank="1" showInputMessage="1" showErrorMessage="1" sqref="C9">
      <formula1>$D$73:$D$74</formula1>
    </dataValidation>
    <dataValidation type="list" allowBlank="1" showInputMessage="1" showErrorMessage="1" sqref="C8">
      <formula1>$D$70:$D$71</formula1>
    </dataValidation>
    <dataValidation type="list" allowBlank="1" showInputMessage="1" showErrorMessage="1" sqref="C15">
      <formula1>$D$76:$D$81</formula1>
    </dataValidation>
    <dataValidation type="list" allowBlank="1" showInputMessage="1" showErrorMessage="1" sqref="C17:D17">
      <formula1>$D$88:$D$90</formula1>
    </dataValidation>
    <dataValidation type="list" allowBlank="1" showInputMessage="1" showErrorMessage="1" sqref="G13:G14">
      <formula1>$D$103:$D$104</formula1>
    </dataValidation>
  </dataValidations>
  <hyperlinks>
    <hyperlink ref="F22" r:id="rId1" display="jinzai007.kakenkyo@aｃｅ.ocn.ne.jp"/>
  </hyperlinks>
  <printOptions/>
  <pageMargins left="0.46" right="0.48" top="0.48" bottom="0.48" header="0.37" footer="0.16"/>
  <pageSetup horizontalDpi="600" verticalDpi="600" orientation="portrait" paperSize="9" scale="8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E1:W111"/>
  <sheetViews>
    <sheetView showGridLines="0" showZeros="0" tabSelected="1" view="pageBreakPreview" zoomScale="60" zoomScaleNormal="50" zoomScalePageLayoutView="0" workbookViewId="0" topLeftCell="A40">
      <selection activeCell="P48" sqref="P48"/>
    </sheetView>
  </sheetViews>
  <sheetFormatPr defaultColWidth="9.00390625" defaultRowHeight="13.5" customHeight="1"/>
  <cols>
    <col min="1" max="3" width="9.00390625" style="102" customWidth="1"/>
    <col min="4" max="4" width="11.25390625" style="102" customWidth="1"/>
    <col min="5" max="5" width="6.50390625" style="102" hidden="1" customWidth="1"/>
    <col min="6" max="6" width="0.12890625" style="102" hidden="1" customWidth="1"/>
    <col min="7" max="7" width="23.50390625" style="102" customWidth="1"/>
    <col min="8" max="8" width="7.00390625" style="102" customWidth="1"/>
    <col min="9" max="9" width="5.875" style="102" customWidth="1"/>
    <col min="10" max="10" width="3.75390625" style="102" customWidth="1"/>
    <col min="11" max="11" width="7.875" style="102" customWidth="1"/>
    <col min="12" max="12" width="6.625" style="102" customWidth="1"/>
    <col min="13" max="13" width="9.00390625" style="102" customWidth="1"/>
    <col min="14" max="14" width="4.375" style="102" customWidth="1"/>
    <col min="15" max="15" width="7.625" style="102" customWidth="1"/>
    <col min="16" max="16" width="16.25390625" style="102" customWidth="1"/>
    <col min="17" max="17" width="8.125" style="102" customWidth="1"/>
    <col min="18" max="18" width="10.875" style="102" customWidth="1"/>
    <col min="19" max="19" width="15.00390625" style="102" customWidth="1"/>
    <col min="20" max="20" width="21.25390625" style="102" customWidth="1"/>
    <col min="21" max="21" width="21.875" style="102" customWidth="1"/>
    <col min="22" max="16384" width="9.00390625" style="102" customWidth="1"/>
  </cols>
  <sheetData>
    <row r="1" spans="8:21" ht="36" customHeight="1" thickBot="1">
      <c r="H1" s="103"/>
      <c r="I1" s="103"/>
      <c r="J1" s="103"/>
      <c r="K1" s="103"/>
      <c r="L1" s="104"/>
      <c r="M1" s="105"/>
      <c r="N1" s="106" t="s">
        <v>81</v>
      </c>
      <c r="O1" s="107"/>
      <c r="P1" s="107"/>
      <c r="Q1" s="103"/>
      <c r="R1" s="103"/>
      <c r="S1" s="103"/>
      <c r="T1" s="103"/>
      <c r="U1" s="103"/>
    </row>
    <row r="2" spans="7:21" ht="36" customHeight="1" thickBot="1" thickTop="1">
      <c r="G2" s="108" t="s">
        <v>82</v>
      </c>
      <c r="H2" s="323"/>
      <c r="I2" s="324"/>
      <c r="J2" s="324"/>
      <c r="K2" s="325"/>
      <c r="L2" s="109"/>
      <c r="M2" s="109"/>
      <c r="N2" s="107"/>
      <c r="O2" s="107"/>
      <c r="P2" s="107"/>
      <c r="Q2" s="107"/>
      <c r="R2" s="107"/>
      <c r="S2" s="312" t="s">
        <v>141</v>
      </c>
      <c r="T2" s="313"/>
      <c r="U2" s="314"/>
    </row>
    <row r="3" spans="7:21" ht="60" customHeight="1">
      <c r="G3" s="110" t="s">
        <v>70</v>
      </c>
      <c r="H3" s="111"/>
      <c r="I3" s="111"/>
      <c r="J3" s="111"/>
      <c r="K3" s="111"/>
      <c r="L3" s="111"/>
      <c r="M3" s="111"/>
      <c r="N3" s="111"/>
      <c r="O3" s="111"/>
      <c r="P3" s="111"/>
      <c r="Q3" s="112" t="s">
        <v>184</v>
      </c>
      <c r="R3" s="109"/>
      <c r="S3" s="111"/>
      <c r="T3" s="111"/>
      <c r="U3" s="111"/>
    </row>
    <row r="4" spans="7:23" ht="36" customHeight="1">
      <c r="G4" s="113" t="s">
        <v>142</v>
      </c>
      <c r="H4" s="114" t="s">
        <v>67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/>
      <c r="V4" s="117"/>
      <c r="W4" s="117"/>
    </row>
    <row r="5" spans="7:23" ht="36" customHeight="1">
      <c r="G5" s="118" t="s">
        <v>29</v>
      </c>
      <c r="H5" s="119" t="s">
        <v>143</v>
      </c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  <c r="V5" s="117"/>
      <c r="W5" s="117"/>
    </row>
    <row r="6" spans="7:23" ht="36" customHeight="1">
      <c r="G6" s="122" t="s">
        <v>144</v>
      </c>
      <c r="H6" s="123" t="s">
        <v>93</v>
      </c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  <c r="V6" s="117"/>
      <c r="W6" s="117"/>
    </row>
    <row r="7" spans="7:23" ht="36" customHeight="1">
      <c r="G7" s="126" t="s">
        <v>30</v>
      </c>
      <c r="H7" s="127" t="s">
        <v>51</v>
      </c>
      <c r="I7" s="128">
        <v>45</v>
      </c>
      <c r="J7" s="129" t="s">
        <v>5</v>
      </c>
      <c r="K7" s="130">
        <v>4</v>
      </c>
      <c r="L7" s="131">
        <v>1</v>
      </c>
      <c r="M7" s="128"/>
      <c r="N7" s="128"/>
      <c r="O7" s="128"/>
      <c r="P7" s="128"/>
      <c r="Q7" s="128"/>
      <c r="R7" s="128"/>
      <c r="S7" s="128"/>
      <c r="T7" s="128"/>
      <c r="U7" s="132"/>
      <c r="V7" s="117"/>
      <c r="W7" s="117"/>
    </row>
    <row r="8" spans="7:23" ht="36" customHeight="1">
      <c r="G8" s="122" t="s">
        <v>145</v>
      </c>
      <c r="H8" s="133">
        <v>36</v>
      </c>
      <c r="I8" s="124" t="s">
        <v>3</v>
      </c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/>
      <c r="V8" s="117"/>
      <c r="W8" s="117"/>
    </row>
    <row r="9" spans="7:23" ht="36" customHeight="1">
      <c r="G9" s="126" t="s">
        <v>11</v>
      </c>
      <c r="H9" s="134" t="s">
        <v>41</v>
      </c>
      <c r="I9" s="129"/>
      <c r="J9" s="124" t="s">
        <v>35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2"/>
      <c r="V9" s="117"/>
      <c r="W9" s="117"/>
    </row>
    <row r="10" spans="7:23" ht="36" customHeight="1">
      <c r="G10" s="122" t="s">
        <v>146</v>
      </c>
      <c r="H10" s="124" t="s">
        <v>147</v>
      </c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35" t="s">
        <v>149</v>
      </c>
      <c r="T10" s="124" t="s">
        <v>150</v>
      </c>
      <c r="U10" s="125"/>
      <c r="V10" s="117"/>
      <c r="W10" s="117"/>
    </row>
    <row r="11" spans="7:23" ht="36" customHeight="1">
      <c r="G11" s="126" t="s">
        <v>88</v>
      </c>
      <c r="H11" s="134" t="s">
        <v>151</v>
      </c>
      <c r="I11" s="136"/>
      <c r="J11" s="129"/>
      <c r="K11" s="129"/>
      <c r="L11" s="129"/>
      <c r="M11" s="129"/>
      <c r="N11" s="128"/>
      <c r="O11" s="137" t="s">
        <v>152</v>
      </c>
      <c r="P11" s="129"/>
      <c r="Q11" s="129"/>
      <c r="R11" s="129"/>
      <c r="S11" s="129"/>
      <c r="T11" s="129"/>
      <c r="U11" s="132"/>
      <c r="V11" s="117"/>
      <c r="W11" s="117"/>
    </row>
    <row r="12" spans="7:23" ht="36" customHeight="1">
      <c r="G12" s="138" t="s">
        <v>89</v>
      </c>
      <c r="H12" s="134" t="s">
        <v>153</v>
      </c>
      <c r="I12" s="136"/>
      <c r="J12" s="129"/>
      <c r="K12" s="129"/>
      <c r="L12" s="129"/>
      <c r="M12" s="129"/>
      <c r="N12" s="128"/>
      <c r="O12" s="137" t="s">
        <v>154</v>
      </c>
      <c r="P12" s="129"/>
      <c r="Q12" s="129"/>
      <c r="R12" s="129"/>
      <c r="S12" s="129"/>
      <c r="T12" s="129"/>
      <c r="U12" s="132"/>
      <c r="V12" s="117"/>
      <c r="W12" s="117"/>
    </row>
    <row r="13" spans="7:23" ht="36" customHeight="1">
      <c r="G13" s="122" t="s">
        <v>14</v>
      </c>
      <c r="H13" s="139" t="s">
        <v>155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25"/>
      <c r="V13" s="117"/>
      <c r="W13" s="117"/>
    </row>
    <row r="14" spans="7:23" ht="36" customHeight="1">
      <c r="G14" s="138" t="s">
        <v>36</v>
      </c>
      <c r="H14" s="141" t="s">
        <v>156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32"/>
      <c r="V14" s="117"/>
      <c r="W14" s="117"/>
    </row>
    <row r="15" spans="7:23" ht="36" customHeight="1">
      <c r="G15" s="122" t="s">
        <v>37</v>
      </c>
      <c r="H15" s="315" t="s">
        <v>98</v>
      </c>
      <c r="I15" s="316"/>
      <c r="J15" s="140"/>
      <c r="K15" s="140" t="str">
        <f>IF(H15="在学中","平成"," ")</f>
        <v> </v>
      </c>
      <c r="L15" s="140"/>
      <c r="M15" s="140" t="str">
        <f>IF(H15="在学中","年","　")</f>
        <v>　</v>
      </c>
      <c r="N15" s="140"/>
      <c r="O15" s="140" t="str">
        <f>IF(H15="在学中","月卒業見込","　")</f>
        <v>　</v>
      </c>
      <c r="P15" s="143"/>
      <c r="Q15" s="140"/>
      <c r="R15" s="140"/>
      <c r="S15" s="140"/>
      <c r="T15" s="140"/>
      <c r="U15" s="125"/>
      <c r="V15" s="117"/>
      <c r="W15" s="117"/>
    </row>
    <row r="16" spans="7:23" ht="36" customHeight="1">
      <c r="G16" s="144" t="s">
        <v>40</v>
      </c>
      <c r="H16" s="145" t="s">
        <v>45</v>
      </c>
      <c r="I16" s="146"/>
      <c r="J16" s="146" t="s">
        <v>42</v>
      </c>
      <c r="K16" s="146" t="s">
        <v>157</v>
      </c>
      <c r="L16" s="146">
        <v>2</v>
      </c>
      <c r="M16" s="146" t="s">
        <v>46</v>
      </c>
      <c r="N16" s="146"/>
      <c r="O16" s="146"/>
      <c r="P16" s="146"/>
      <c r="Q16" s="146">
        <v>0</v>
      </c>
      <c r="R16" s="146" t="s">
        <v>44</v>
      </c>
      <c r="S16" s="146"/>
      <c r="T16" s="147"/>
      <c r="U16" s="148"/>
      <c r="V16" s="117"/>
      <c r="W16" s="117"/>
    </row>
    <row r="17" spans="7:23" ht="36" customHeight="1">
      <c r="G17" s="149" t="s">
        <v>87</v>
      </c>
      <c r="H17" s="150" t="s">
        <v>158</v>
      </c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25"/>
      <c r="V17" s="117"/>
      <c r="W17" s="117"/>
    </row>
    <row r="18" spans="7:23" ht="36" customHeight="1">
      <c r="G18" s="144"/>
      <c r="H18" s="153" t="s">
        <v>47</v>
      </c>
      <c r="I18" s="154"/>
      <c r="J18" s="155"/>
      <c r="K18" s="156" t="s">
        <v>181</v>
      </c>
      <c r="L18" s="157"/>
      <c r="M18" s="157"/>
      <c r="N18" s="157"/>
      <c r="O18" s="157"/>
      <c r="P18" s="157"/>
      <c r="Q18" s="157"/>
      <c r="R18" s="157"/>
      <c r="S18" s="158"/>
      <c r="T18" s="159"/>
      <c r="U18" s="160" t="s">
        <v>139</v>
      </c>
      <c r="V18" s="117"/>
      <c r="W18" s="117"/>
    </row>
    <row r="19" spans="7:23" ht="36" customHeight="1">
      <c r="G19" s="161" t="s">
        <v>15</v>
      </c>
      <c r="H19" s="153" t="s">
        <v>48</v>
      </c>
      <c r="I19" s="154"/>
      <c r="J19" s="155"/>
      <c r="K19" s="156" t="s">
        <v>122</v>
      </c>
      <c r="L19" s="157"/>
      <c r="M19" s="157"/>
      <c r="N19" s="157"/>
      <c r="O19" s="157"/>
      <c r="P19" s="157"/>
      <c r="Q19" s="157"/>
      <c r="R19" s="157"/>
      <c r="S19" s="158"/>
      <c r="T19" s="159"/>
      <c r="U19" s="160" t="s">
        <v>140</v>
      </c>
      <c r="V19" s="117"/>
      <c r="W19" s="117"/>
    </row>
    <row r="20" spans="7:23" ht="36" customHeight="1">
      <c r="G20" s="162"/>
      <c r="H20" s="163" t="s">
        <v>121</v>
      </c>
      <c r="I20" s="164"/>
      <c r="J20" s="165"/>
      <c r="K20" s="166"/>
      <c r="L20" s="164"/>
      <c r="M20" s="164"/>
      <c r="N20" s="164"/>
      <c r="O20" s="164"/>
      <c r="P20" s="164"/>
      <c r="Q20" s="164"/>
      <c r="R20" s="164"/>
      <c r="S20" s="164"/>
      <c r="T20" s="164"/>
      <c r="U20" s="167"/>
      <c r="V20" s="117"/>
      <c r="W20" s="117"/>
    </row>
    <row r="21" spans="7:21" ht="36" customHeight="1">
      <c r="G21" s="168"/>
      <c r="H21" s="169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7:21" ht="60" customHeight="1">
      <c r="G22" s="110" t="s">
        <v>71</v>
      </c>
      <c r="H22" s="112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</row>
    <row r="23" spans="7:21" ht="36" customHeight="1">
      <c r="G23" s="170" t="s">
        <v>119</v>
      </c>
      <c r="H23" s="317" t="s">
        <v>1</v>
      </c>
      <c r="I23" s="318"/>
      <c r="J23" s="318"/>
      <c r="K23" s="319"/>
      <c r="L23" s="171" t="s">
        <v>4</v>
      </c>
      <c r="M23" s="172"/>
      <c r="N23" s="317" t="s">
        <v>52</v>
      </c>
      <c r="O23" s="319"/>
      <c r="P23" s="320" t="s">
        <v>53</v>
      </c>
      <c r="Q23" s="321"/>
      <c r="R23" s="321"/>
      <c r="S23" s="322"/>
      <c r="T23" s="320" t="s">
        <v>54</v>
      </c>
      <c r="U23" s="322"/>
    </row>
    <row r="24" spans="7:21" ht="36" customHeight="1">
      <c r="G24" s="173" t="s">
        <v>19</v>
      </c>
      <c r="H24" s="174" t="s">
        <v>159</v>
      </c>
      <c r="I24" s="175"/>
      <c r="J24" s="175"/>
      <c r="K24" s="176"/>
      <c r="L24" s="307" t="s">
        <v>160</v>
      </c>
      <c r="M24" s="308"/>
      <c r="N24" s="177">
        <v>20</v>
      </c>
      <c r="O24" s="178" t="s">
        <v>44</v>
      </c>
      <c r="P24" s="174" t="s">
        <v>161</v>
      </c>
      <c r="Q24" s="175"/>
      <c r="R24" s="175"/>
      <c r="S24" s="176"/>
      <c r="T24" s="179">
        <v>15</v>
      </c>
      <c r="U24" s="180" t="s">
        <v>5</v>
      </c>
    </row>
    <row r="25" spans="7:21" ht="36" customHeight="1">
      <c r="G25" s="126" t="s">
        <v>20</v>
      </c>
      <c r="H25" s="181" t="s">
        <v>159</v>
      </c>
      <c r="I25" s="129"/>
      <c r="J25" s="129"/>
      <c r="K25" s="182"/>
      <c r="L25" s="181" t="s">
        <v>160</v>
      </c>
      <c r="M25" s="182"/>
      <c r="N25" s="183">
        <v>50</v>
      </c>
      <c r="O25" s="184" t="s">
        <v>13</v>
      </c>
      <c r="P25" s="181" t="s">
        <v>162</v>
      </c>
      <c r="Q25" s="129"/>
      <c r="R25" s="129"/>
      <c r="S25" s="182"/>
      <c r="T25" s="185">
        <v>3</v>
      </c>
      <c r="U25" s="186" t="s">
        <v>5</v>
      </c>
    </row>
    <row r="26" spans="7:21" ht="36" customHeight="1">
      <c r="G26" s="122" t="s">
        <v>21</v>
      </c>
      <c r="H26" s="123"/>
      <c r="I26" s="124"/>
      <c r="J26" s="124"/>
      <c r="K26" s="187"/>
      <c r="L26" s="123"/>
      <c r="M26" s="187"/>
      <c r="N26" s="188"/>
      <c r="O26" s="189" t="s">
        <v>13</v>
      </c>
      <c r="P26" s="190"/>
      <c r="Q26" s="191"/>
      <c r="R26" s="191"/>
      <c r="S26" s="192"/>
      <c r="T26" s="193"/>
      <c r="U26" s="194" t="s">
        <v>5</v>
      </c>
    </row>
    <row r="27" spans="7:21" ht="36" customHeight="1">
      <c r="G27" s="195" t="s">
        <v>55</v>
      </c>
      <c r="H27" s="196"/>
      <c r="I27" s="164"/>
      <c r="J27" s="164"/>
      <c r="K27" s="167"/>
      <c r="L27" s="164"/>
      <c r="M27" s="167"/>
      <c r="N27" s="197"/>
      <c r="O27" s="198" t="s">
        <v>13</v>
      </c>
      <c r="P27" s="309"/>
      <c r="Q27" s="310"/>
      <c r="R27" s="310"/>
      <c r="S27" s="311"/>
      <c r="T27" s="197"/>
      <c r="U27" s="199" t="s">
        <v>5</v>
      </c>
    </row>
    <row r="28" spans="7:21" ht="60" customHeight="1">
      <c r="G28" s="110" t="s">
        <v>72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7:21" ht="36" customHeight="1">
      <c r="G29" s="200"/>
      <c r="H29" s="320" t="s">
        <v>113</v>
      </c>
      <c r="I29" s="321"/>
      <c r="J29" s="321"/>
      <c r="K29" s="321"/>
      <c r="L29" s="321"/>
      <c r="M29" s="322"/>
      <c r="N29" s="320" t="s">
        <v>114</v>
      </c>
      <c r="O29" s="322"/>
      <c r="P29" s="320" t="s">
        <v>113</v>
      </c>
      <c r="Q29" s="321"/>
      <c r="R29" s="321"/>
      <c r="S29" s="322"/>
      <c r="T29" s="320" t="s">
        <v>114</v>
      </c>
      <c r="U29" s="322"/>
    </row>
    <row r="30" spans="7:21" ht="36" customHeight="1">
      <c r="G30" s="326" t="s">
        <v>86</v>
      </c>
      <c r="H30" s="201" t="s">
        <v>163</v>
      </c>
      <c r="I30" s="202"/>
      <c r="J30" s="202"/>
      <c r="K30" s="202"/>
      <c r="L30" s="202"/>
      <c r="M30" s="202"/>
      <c r="N30" s="203" t="s">
        <v>164</v>
      </c>
      <c r="O30" s="204" t="s">
        <v>5</v>
      </c>
      <c r="P30" s="202"/>
      <c r="Q30" s="202"/>
      <c r="R30" s="202"/>
      <c r="S30" s="202"/>
      <c r="T30" s="201"/>
      <c r="U30" s="204" t="s">
        <v>5</v>
      </c>
    </row>
    <row r="31" spans="7:21" ht="36" customHeight="1">
      <c r="G31" s="327"/>
      <c r="H31" s="174"/>
      <c r="I31" s="175"/>
      <c r="J31" s="175"/>
      <c r="K31" s="175"/>
      <c r="L31" s="175"/>
      <c r="M31" s="175"/>
      <c r="N31" s="205"/>
      <c r="O31" s="176" t="s">
        <v>5</v>
      </c>
      <c r="P31" s="175"/>
      <c r="Q31" s="175"/>
      <c r="R31" s="175"/>
      <c r="S31" s="175"/>
      <c r="T31" s="174"/>
      <c r="U31" s="176" t="s">
        <v>5</v>
      </c>
    </row>
    <row r="32" spans="7:21" ht="36" customHeight="1">
      <c r="G32" s="328"/>
      <c r="H32" s="196"/>
      <c r="I32" s="164"/>
      <c r="J32" s="164"/>
      <c r="K32" s="164"/>
      <c r="L32" s="164"/>
      <c r="M32" s="164"/>
      <c r="N32" s="206"/>
      <c r="O32" s="167" t="s">
        <v>5</v>
      </c>
      <c r="P32" s="164"/>
      <c r="Q32" s="164"/>
      <c r="R32" s="164"/>
      <c r="S32" s="164"/>
      <c r="T32" s="196"/>
      <c r="U32" s="167" t="s">
        <v>5</v>
      </c>
    </row>
    <row r="33" spans="7:21" ht="36" customHeight="1">
      <c r="G33" s="207" t="s">
        <v>6</v>
      </c>
      <c r="H33" s="208" t="s">
        <v>165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</row>
    <row r="34" spans="7:21" ht="60" customHeight="1">
      <c r="G34" s="110" t="s">
        <v>183</v>
      </c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</row>
    <row r="35" spans="7:21" ht="36" customHeight="1">
      <c r="G35" s="113" t="s">
        <v>58</v>
      </c>
      <c r="H35" s="114" t="s">
        <v>166</v>
      </c>
      <c r="I35" s="115" t="s">
        <v>167</v>
      </c>
      <c r="J35" s="115"/>
      <c r="K35" s="115"/>
      <c r="L35" s="115"/>
      <c r="M35" s="115"/>
      <c r="N35" s="115"/>
      <c r="O35" s="115"/>
      <c r="P35" s="115" t="s">
        <v>168</v>
      </c>
      <c r="Q35" s="115" t="s">
        <v>169</v>
      </c>
      <c r="R35" s="115"/>
      <c r="S35" s="115"/>
      <c r="T35" s="115"/>
      <c r="U35" s="116"/>
    </row>
    <row r="36" spans="7:21" ht="36" customHeight="1">
      <c r="G36" s="126" t="s">
        <v>59</v>
      </c>
      <c r="H36" s="119" t="s">
        <v>166</v>
      </c>
      <c r="I36" s="120" t="s">
        <v>78</v>
      </c>
      <c r="J36" s="120"/>
      <c r="K36" s="120"/>
      <c r="L36" s="120"/>
      <c r="M36" s="120"/>
      <c r="N36" s="120"/>
      <c r="O36" s="120"/>
      <c r="P36" s="120" t="s">
        <v>168</v>
      </c>
      <c r="Q36" s="120" t="s">
        <v>170</v>
      </c>
      <c r="R36" s="120"/>
      <c r="S36" s="120"/>
      <c r="T36" s="120"/>
      <c r="U36" s="121"/>
    </row>
    <row r="37" spans="7:21" ht="36" customHeight="1">
      <c r="G37" s="122" t="s">
        <v>60</v>
      </c>
      <c r="H37" s="211" t="s">
        <v>7</v>
      </c>
      <c r="I37" s="330">
        <v>300</v>
      </c>
      <c r="J37" s="330"/>
      <c r="K37" s="124" t="s">
        <v>2</v>
      </c>
      <c r="L37" s="124"/>
      <c r="M37" s="124"/>
      <c r="N37" s="124"/>
      <c r="O37" s="124"/>
      <c r="P37" s="124"/>
      <c r="Q37" s="124"/>
      <c r="R37" s="124"/>
      <c r="S37" s="124"/>
      <c r="T37" s="124"/>
      <c r="U37" s="125"/>
    </row>
    <row r="38" spans="7:21" ht="36" customHeight="1">
      <c r="G38" s="144" t="s">
        <v>61</v>
      </c>
      <c r="H38" s="212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4"/>
    </row>
    <row r="39" spans="7:21" ht="36" customHeight="1">
      <c r="G39" s="215" t="s">
        <v>182</v>
      </c>
      <c r="H39" s="216" t="s">
        <v>80</v>
      </c>
      <c r="I39" s="217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9"/>
    </row>
    <row r="40" spans="7:21" ht="36" customHeight="1">
      <c r="G40" s="195" t="s">
        <v>9</v>
      </c>
      <c r="H40" s="220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2"/>
    </row>
    <row r="41" spans="7:21" ht="60" customHeight="1">
      <c r="G41" s="110" t="s">
        <v>74</v>
      </c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7:21" ht="36" customHeight="1">
      <c r="G42" s="223"/>
      <c r="H42" s="201" t="s">
        <v>171</v>
      </c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4"/>
    </row>
    <row r="43" spans="7:21" ht="36" customHeight="1">
      <c r="G43" s="329" t="s">
        <v>172</v>
      </c>
      <c r="H43" s="119" t="s">
        <v>173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/>
    </row>
    <row r="44" spans="7:21" ht="36" customHeight="1">
      <c r="G44" s="327"/>
      <c r="H44" s="181" t="s">
        <v>174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32"/>
    </row>
    <row r="45" spans="7:21" ht="36" customHeight="1">
      <c r="G45" s="327"/>
      <c r="H45" s="181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2"/>
    </row>
    <row r="46" spans="7:21" ht="36" customHeight="1">
      <c r="G46" s="327"/>
      <c r="H46" s="224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6"/>
    </row>
    <row r="47" spans="7:21" ht="36" customHeight="1">
      <c r="G47" s="161"/>
      <c r="H47" s="227"/>
      <c r="I47" s="157"/>
      <c r="J47" s="157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6"/>
    </row>
    <row r="48" spans="7:21" ht="36" customHeight="1">
      <c r="G48" s="161"/>
      <c r="H48" s="227"/>
      <c r="I48" s="157"/>
      <c r="J48" s="157"/>
      <c r="K48" s="129"/>
      <c r="L48" s="225"/>
      <c r="M48" s="225"/>
      <c r="N48" s="225"/>
      <c r="O48" s="225"/>
      <c r="P48" s="225"/>
      <c r="Q48" s="225"/>
      <c r="R48" s="225"/>
      <c r="S48" s="225"/>
      <c r="T48" s="225"/>
      <c r="U48" s="226"/>
    </row>
    <row r="49" spans="7:21" ht="36" customHeight="1">
      <c r="G49" s="161"/>
      <c r="H49" s="228"/>
      <c r="I49" s="229"/>
      <c r="J49" s="229"/>
      <c r="K49" s="229"/>
      <c r="L49" s="225"/>
      <c r="M49" s="225"/>
      <c r="N49" s="225"/>
      <c r="O49" s="225"/>
      <c r="P49" s="225"/>
      <c r="Q49" s="225"/>
      <c r="R49" s="225"/>
      <c r="S49" s="225"/>
      <c r="T49" s="225"/>
      <c r="U49" s="226"/>
    </row>
    <row r="50" spans="7:21" ht="36" customHeight="1">
      <c r="G50" s="161"/>
      <c r="H50" s="181"/>
      <c r="I50" s="129"/>
      <c r="J50" s="129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6"/>
    </row>
    <row r="51" spans="7:21" ht="36" customHeight="1">
      <c r="G51" s="161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226"/>
    </row>
    <row r="52" spans="7:21" ht="36" customHeight="1">
      <c r="G52" s="162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7"/>
    </row>
    <row r="53" spans="7:21" ht="45" customHeight="1">
      <c r="G53" s="110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</row>
    <row r="54" spans="5:18" s="230" customFormat="1" ht="24">
      <c r="E54" s="231"/>
      <c r="F54" s="231"/>
      <c r="G54" s="232" t="s">
        <v>84</v>
      </c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</row>
    <row r="55" spans="5:18" s="230" customFormat="1" ht="24.75">
      <c r="E55" s="231"/>
      <c r="F55" s="231"/>
      <c r="G55" s="242" t="s">
        <v>186</v>
      </c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</row>
    <row r="56" spans="5:18" s="230" customFormat="1" ht="24.75">
      <c r="E56" s="231"/>
      <c r="F56" s="231"/>
      <c r="G56" s="242" t="s">
        <v>180</v>
      </c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</row>
    <row r="57" spans="5:18" s="230" customFormat="1" ht="24.75">
      <c r="E57" s="231"/>
      <c r="F57" s="231"/>
      <c r="G57" s="242" t="s">
        <v>189</v>
      </c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</row>
    <row r="58" spans="5:18" s="230" customFormat="1" ht="25.5" thickBot="1">
      <c r="E58" s="231"/>
      <c r="F58" s="231"/>
      <c r="G58" s="242" t="s">
        <v>191</v>
      </c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</row>
    <row r="59" spans="5:17" s="230" customFormat="1" ht="24.75" thickBot="1">
      <c r="E59" s="231"/>
      <c r="F59" s="231"/>
      <c r="G59" s="244" t="s">
        <v>112</v>
      </c>
      <c r="H59" s="245"/>
      <c r="I59" s="245"/>
      <c r="J59" s="245"/>
      <c r="K59" s="245"/>
      <c r="L59" s="246" t="s">
        <v>187</v>
      </c>
      <c r="M59" s="246"/>
      <c r="N59" s="246"/>
      <c r="O59" s="247"/>
      <c r="P59" s="248"/>
      <c r="Q59" s="234" t="s">
        <v>175</v>
      </c>
    </row>
    <row r="60" spans="5:20" s="230" customFormat="1" ht="24.75" thickBot="1">
      <c r="E60" s="233"/>
      <c r="F60" s="233"/>
      <c r="G60" s="235"/>
      <c r="H60" s="236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</row>
    <row r="61" spans="7:23" ht="13.5" customHeight="1">
      <c r="G61" s="235"/>
      <c r="H61" s="236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117"/>
      <c r="W61" s="117"/>
    </row>
    <row r="62" spans="7:23" ht="13.5" customHeight="1"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7"/>
      <c r="V62" s="117"/>
      <c r="W62" s="117"/>
    </row>
    <row r="63" ht="13.5" customHeight="1">
      <c r="U63" s="238"/>
    </row>
    <row r="69" spans="7:20" ht="13.5" customHeight="1"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  <c r="S69" s="237"/>
      <c r="T69" s="237"/>
    </row>
    <row r="70" spans="7:21" ht="13.5" customHeight="1" hidden="1">
      <c r="G70" s="237"/>
      <c r="H70" s="237"/>
      <c r="I70" s="237" t="s">
        <v>23</v>
      </c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</row>
    <row r="71" spans="7:21" ht="13.5" customHeight="1" hidden="1"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</row>
    <row r="72" spans="7:21" ht="13.5" customHeight="1" hidden="1">
      <c r="G72" s="237"/>
      <c r="H72" s="237"/>
      <c r="I72" s="236" t="s">
        <v>51</v>
      </c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</row>
    <row r="73" spans="7:21" ht="13.5" customHeight="1" hidden="1">
      <c r="G73" s="237"/>
      <c r="H73" s="237"/>
      <c r="I73" s="236" t="s">
        <v>10</v>
      </c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</row>
    <row r="74" spans="7:21" ht="13.5" customHeight="1" hidden="1"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</row>
    <row r="75" spans="7:21" ht="13.5" customHeight="1" hidden="1">
      <c r="G75" s="237"/>
      <c r="H75" s="237"/>
      <c r="I75" s="237" t="s">
        <v>31</v>
      </c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</row>
    <row r="76" spans="7:21" ht="13.5" customHeight="1" hidden="1">
      <c r="G76" s="237"/>
      <c r="H76" s="237"/>
      <c r="I76" s="237" t="s">
        <v>24</v>
      </c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</row>
    <row r="77" spans="7:21" ht="13.5" customHeight="1" hidden="1">
      <c r="G77" s="237"/>
      <c r="H77" s="237"/>
      <c r="I77" s="237" t="s">
        <v>25</v>
      </c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</row>
    <row r="78" spans="7:21" ht="13.5" customHeight="1" hidden="1">
      <c r="G78" s="237"/>
      <c r="H78" s="237"/>
      <c r="I78" s="237" t="s">
        <v>26</v>
      </c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</row>
    <row r="79" spans="7:21" ht="13.5" customHeight="1" hidden="1">
      <c r="G79" s="237"/>
      <c r="H79" s="237"/>
      <c r="I79" s="237" t="s">
        <v>27</v>
      </c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</row>
    <row r="80" spans="7:21" ht="13.5" customHeight="1" hidden="1">
      <c r="G80" s="237"/>
      <c r="H80" s="237"/>
      <c r="I80" s="237" t="s">
        <v>9</v>
      </c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</row>
    <row r="81" spans="7:21" ht="13.5" customHeight="1" hidden="1"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</row>
    <row r="82" spans="7:21" ht="13.5" customHeight="1" hidden="1">
      <c r="G82" s="237"/>
      <c r="H82" s="237"/>
      <c r="I82" s="237" t="s">
        <v>32</v>
      </c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</row>
    <row r="83" spans="7:21" ht="13.5" customHeight="1" hidden="1">
      <c r="G83" s="237"/>
      <c r="H83" s="237"/>
      <c r="I83" s="237" t="s">
        <v>33</v>
      </c>
      <c r="J83" s="237"/>
      <c r="K83" s="237"/>
      <c r="L83" s="237"/>
      <c r="M83" s="237"/>
      <c r="N83" s="237"/>
      <c r="O83" s="237"/>
      <c r="P83" s="237"/>
      <c r="Q83" s="237"/>
      <c r="R83" s="237"/>
      <c r="S83" s="237"/>
      <c r="T83" s="237"/>
      <c r="U83" s="237"/>
    </row>
    <row r="84" spans="7:21" ht="13.5" customHeight="1" hidden="1">
      <c r="G84" s="237"/>
      <c r="H84" s="237"/>
      <c r="I84" s="237" t="s">
        <v>34</v>
      </c>
      <c r="J84" s="237"/>
      <c r="K84" s="237"/>
      <c r="L84" s="237"/>
      <c r="M84" s="237"/>
      <c r="N84" s="237"/>
      <c r="O84" s="237"/>
      <c r="P84" s="237"/>
      <c r="Q84" s="237"/>
      <c r="R84" s="237"/>
      <c r="S84" s="237"/>
      <c r="T84" s="237"/>
      <c r="U84" s="237"/>
    </row>
    <row r="85" spans="7:21" ht="13.5" customHeight="1" hidden="1">
      <c r="G85" s="237"/>
      <c r="H85" s="237"/>
      <c r="I85" s="237" t="s">
        <v>35</v>
      </c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</row>
    <row r="86" spans="7:21" ht="13.5" customHeight="1" hidden="1">
      <c r="G86" s="237"/>
      <c r="H86" s="237"/>
      <c r="I86" s="237"/>
      <c r="J86" s="237"/>
      <c r="K86" s="237"/>
      <c r="L86" s="237"/>
      <c r="M86" s="237"/>
      <c r="N86" s="237"/>
      <c r="O86" s="237"/>
      <c r="P86" s="237"/>
      <c r="Q86" s="237"/>
      <c r="R86" s="237"/>
      <c r="S86" s="237"/>
      <c r="T86" s="237"/>
      <c r="U86" s="237"/>
    </row>
    <row r="87" spans="7:21" ht="13.5" customHeight="1" hidden="1">
      <c r="G87" s="237"/>
      <c r="H87" s="237"/>
      <c r="I87" s="237" t="s">
        <v>38</v>
      </c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</row>
    <row r="88" spans="7:21" ht="13.5" customHeight="1" hidden="1">
      <c r="G88" s="237"/>
      <c r="H88" s="237"/>
      <c r="I88" s="237" t="s">
        <v>39</v>
      </c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</row>
    <row r="89" spans="7:21" ht="13.5" customHeight="1" hidden="1">
      <c r="G89" s="237"/>
      <c r="H89" s="237"/>
      <c r="I89" s="237" t="s">
        <v>132</v>
      </c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</row>
    <row r="90" spans="7:21" ht="13.5" customHeight="1" hidden="1"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</row>
    <row r="91" spans="7:21" ht="13.5" customHeight="1" hidden="1">
      <c r="G91" s="237"/>
      <c r="H91" s="237"/>
      <c r="I91" s="237" t="s">
        <v>42</v>
      </c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</row>
    <row r="92" spans="7:21" ht="13.5" customHeight="1" hidden="1">
      <c r="G92" s="237"/>
      <c r="H92" s="237"/>
      <c r="I92" s="237" t="s">
        <v>43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</row>
    <row r="93" spans="7:21" ht="13.5" customHeight="1" hidden="1"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</row>
    <row r="94" spans="7:21" ht="13.5" customHeight="1" hidden="1">
      <c r="G94" s="237"/>
      <c r="H94" s="237"/>
      <c r="I94" s="237" t="s">
        <v>120</v>
      </c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</row>
    <row r="95" spans="7:21" ht="13.5" customHeight="1" hidden="1">
      <c r="G95" s="237"/>
      <c r="H95" s="237"/>
      <c r="I95" s="237" t="s">
        <v>129</v>
      </c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</row>
    <row r="96" spans="7:21" ht="13.5" customHeight="1" hidden="1">
      <c r="G96" s="237"/>
      <c r="H96" s="237"/>
      <c r="I96" s="237" t="s">
        <v>130</v>
      </c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</row>
    <row r="97" spans="7:21" ht="13.5" customHeight="1" hidden="1">
      <c r="G97" s="237"/>
      <c r="H97" s="237"/>
      <c r="I97" s="237" t="s">
        <v>131</v>
      </c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</row>
    <row r="98" spans="7:21" ht="13.5" customHeight="1" hidden="1"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</row>
    <row r="99" spans="7:21" ht="13.5" customHeight="1" hidden="1">
      <c r="G99" s="237"/>
      <c r="H99" s="237"/>
      <c r="I99" s="237" t="s">
        <v>117</v>
      </c>
      <c r="J99" s="237"/>
      <c r="K99" s="237"/>
      <c r="L99" s="237"/>
      <c r="M99" s="237"/>
      <c r="N99" s="237"/>
      <c r="O99" s="237"/>
      <c r="P99" s="237"/>
      <c r="Q99" s="237"/>
      <c r="R99" s="237"/>
      <c r="S99" s="237"/>
      <c r="T99" s="237"/>
      <c r="U99" s="237"/>
    </row>
    <row r="100" spans="7:21" ht="13.5" customHeight="1" hidden="1">
      <c r="G100" s="237"/>
      <c r="H100" s="237"/>
      <c r="I100" s="237" t="s">
        <v>118</v>
      </c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</row>
    <row r="101" spans="7:21" ht="13.5" customHeight="1" hidden="1"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</row>
    <row r="102" spans="7:21" ht="13.5" customHeight="1" hidden="1">
      <c r="G102" s="237"/>
      <c r="H102" s="237"/>
      <c r="I102" s="237" t="s">
        <v>68</v>
      </c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</row>
    <row r="103" spans="7:21" ht="13.5" customHeight="1" hidden="1">
      <c r="G103" s="237"/>
      <c r="H103" s="237"/>
      <c r="I103" s="237" t="s">
        <v>69</v>
      </c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</row>
    <row r="104" spans="7:21" ht="13.5" customHeight="1" hidden="1">
      <c r="G104" s="237"/>
      <c r="H104" s="237"/>
      <c r="I104" s="237" t="s">
        <v>9</v>
      </c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</row>
    <row r="105" spans="7:21" ht="13.5" customHeight="1" hidden="1"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</row>
    <row r="106" spans="7:21" ht="13.5" customHeight="1" hidden="1">
      <c r="G106" s="237"/>
      <c r="H106" s="237"/>
      <c r="I106" s="237" t="s">
        <v>7</v>
      </c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</row>
    <row r="107" spans="7:21" ht="13.5" customHeight="1" hidden="1">
      <c r="G107" s="237"/>
      <c r="H107" s="237"/>
      <c r="I107" s="237" t="s">
        <v>8</v>
      </c>
      <c r="J107" s="237"/>
      <c r="K107" s="237"/>
      <c r="L107" s="237"/>
      <c r="M107" s="237"/>
      <c r="N107" s="237"/>
      <c r="O107" s="237"/>
      <c r="P107" s="237"/>
      <c r="Q107" s="237"/>
      <c r="R107" s="237"/>
      <c r="S107" s="237"/>
      <c r="T107" s="237"/>
      <c r="U107" s="237"/>
    </row>
    <row r="108" ht="13.5" customHeight="1" hidden="1">
      <c r="U108" s="237"/>
    </row>
    <row r="109" ht="13.5" customHeight="1" hidden="1">
      <c r="I109" s="102" t="s">
        <v>176</v>
      </c>
    </row>
    <row r="110" ht="13.5" customHeight="1" hidden="1">
      <c r="I110" s="102" t="s">
        <v>177</v>
      </c>
    </row>
    <row r="111" ht="13.5" customHeight="1" hidden="1">
      <c r="I111" s="102" t="s">
        <v>178</v>
      </c>
    </row>
    <row r="112" ht="13.5" customHeight="1" hidden="1"/>
  </sheetData>
  <sheetProtection/>
  <mergeCells count="16">
    <mergeCell ref="T29:U29"/>
    <mergeCell ref="G30:G32"/>
    <mergeCell ref="G43:G46"/>
    <mergeCell ref="I37:J37"/>
    <mergeCell ref="H29:M29"/>
    <mergeCell ref="N29:O29"/>
    <mergeCell ref="P29:S29"/>
    <mergeCell ref="L24:M24"/>
    <mergeCell ref="P27:S27"/>
    <mergeCell ref="S2:U2"/>
    <mergeCell ref="H15:I15"/>
    <mergeCell ref="H23:K23"/>
    <mergeCell ref="N23:O23"/>
    <mergeCell ref="P23:S23"/>
    <mergeCell ref="T23:U23"/>
    <mergeCell ref="H2:K2"/>
  </mergeCells>
  <dataValidations count="8">
    <dataValidation type="list" allowBlank="1" showInputMessage="1" showErrorMessage="1" sqref="H37">
      <formula1>$I$106:$I$107</formula1>
    </dataValidation>
    <dataValidation type="list" allowBlank="1" showInputMessage="1" showErrorMessage="1" sqref="J9">
      <formula1>$I$82:$I$86</formula1>
    </dataValidation>
    <dataValidation type="list" allowBlank="1" showInputMessage="1" showErrorMessage="1" sqref="H7">
      <formula1>$I$72:$I$73</formula1>
    </dataValidation>
    <dataValidation type="list" allowBlank="1" showInputMessage="1" showErrorMessage="1" sqref="H6">
      <formula1>$I$69:$I$70</formula1>
    </dataValidation>
    <dataValidation type="list" allowBlank="1" showInputMessage="1" showErrorMessage="1" sqref="H13">
      <formula1>$I$75:$I$80</formula1>
    </dataValidation>
    <dataValidation type="list" allowBlank="1" showInputMessage="1" showErrorMessage="1" sqref="H15:I15">
      <formula1>$I$87:$I$89</formula1>
    </dataValidation>
    <dataValidation type="list" allowBlank="1" showInputMessage="1" showErrorMessage="1" sqref="P11:P12">
      <formula1>$I$109:$I$111</formula1>
    </dataValidation>
    <dataValidation type="list" allowBlank="1" showInputMessage="1" showErrorMessage="1" sqref="J16">
      <formula1>$D$99:$D$100</formula1>
    </dataValidation>
  </dataValidations>
  <printOptions/>
  <pageMargins left="0.2755905511811024" right="0.15748031496062992" top="0.31496062992125984" bottom="0.15748031496062992" header="0.15748031496062992" footer="0.15748031496062992"/>
  <pageSetup horizontalDpi="600" verticalDpi="600" orientation="portrait" paperSize="9" scale="40" r:id="rId4"/>
  <rowBreaks count="1" manualBreakCount="1">
    <brk id="69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7"/>
  <sheetViews>
    <sheetView showGridLines="0" showZeros="0" view="pageBreakPreview" zoomScaleSheetLayoutView="100" zoomScalePageLayoutView="0" workbookViewId="0" topLeftCell="A1">
      <selection activeCell="M2" sqref="M2"/>
    </sheetView>
  </sheetViews>
  <sheetFormatPr defaultColWidth="9.00390625" defaultRowHeight="13.5" customHeight="1"/>
  <cols>
    <col min="1" max="1" width="3.875" style="5" customWidth="1"/>
    <col min="2" max="2" width="14.125" style="5" customWidth="1"/>
    <col min="3" max="5" width="4.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3" width="5.50390625" style="5" customWidth="1"/>
    <col min="14" max="14" width="8.00390625" style="5" customWidth="1"/>
    <col min="15" max="15" width="7.125" style="5" customWidth="1"/>
    <col min="16" max="16" width="3.875" style="5" customWidth="1"/>
    <col min="17" max="16384" width="9.00390625" style="5" customWidth="1"/>
  </cols>
  <sheetData>
    <row r="1" ht="18.75">
      <c r="H1" s="52" t="s">
        <v>90</v>
      </c>
    </row>
    <row r="2" ht="8.25" customHeight="1"/>
    <row r="3" spans="2:16" ht="13.5" customHeight="1">
      <c r="B3" s="24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>
      <c r="B5" s="81" t="s">
        <v>16</v>
      </c>
      <c r="C5" s="67">
        <f>'入力シート'!C2</f>
        <v>0</v>
      </c>
      <c r="D5" s="68"/>
      <c r="E5" s="68"/>
      <c r="F5" s="68"/>
      <c r="G5" s="25"/>
      <c r="H5" s="25"/>
      <c r="I5" s="25"/>
      <c r="J5" s="25"/>
      <c r="K5" s="25"/>
      <c r="L5" s="25"/>
      <c r="M5" s="25"/>
      <c r="N5" s="25"/>
      <c r="O5" s="25"/>
      <c r="P5" s="26"/>
      <c r="Q5" s="4"/>
    </row>
    <row r="6" spans="2:17" ht="13.5" customHeight="1">
      <c r="B6" s="77" t="s">
        <v>18</v>
      </c>
      <c r="C6" s="54" t="str">
        <f>'入力シート'!C8</f>
        <v>女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0"/>
      <c r="Q6" s="4"/>
    </row>
    <row r="7" spans="2:17" ht="13.5" customHeight="1">
      <c r="B7" s="72" t="s">
        <v>17</v>
      </c>
      <c r="C7" s="37">
        <f>'入力シート'!C10</f>
        <v>0</v>
      </c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4"/>
    </row>
    <row r="8" spans="2:17" ht="13.5" customHeight="1">
      <c r="B8" s="71" t="s">
        <v>11</v>
      </c>
      <c r="C8" s="34">
        <f>'入力シート'!C11</f>
        <v>0</v>
      </c>
      <c r="D8" s="32"/>
      <c r="E8" s="32" t="str">
        <f>'入力シート'!E11</f>
        <v>県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4"/>
    </row>
    <row r="9" spans="2:17" ht="13.5" customHeight="1">
      <c r="B9" s="72" t="s">
        <v>0</v>
      </c>
      <c r="C9" s="12">
        <f>'入力シート'!C12</f>
        <v>0</v>
      </c>
      <c r="D9" s="38"/>
      <c r="E9" s="20" t="str">
        <f>'入力シート'!E12</f>
        <v>県</v>
      </c>
      <c r="F9" s="38"/>
      <c r="G9" s="10"/>
      <c r="H9" s="10"/>
      <c r="I9" s="10"/>
      <c r="J9" s="10"/>
      <c r="K9" s="10"/>
      <c r="L9" s="10"/>
      <c r="M9" s="10"/>
      <c r="N9" s="10"/>
      <c r="O9" s="10"/>
      <c r="P9" s="11"/>
      <c r="Q9" s="4"/>
    </row>
    <row r="10" spans="2:17" ht="13.5" customHeight="1">
      <c r="B10" s="71" t="s">
        <v>14</v>
      </c>
      <c r="C10" s="41" t="str">
        <f>'入力シート'!C15</f>
        <v>その他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3"/>
      <c r="Q10" s="4"/>
    </row>
    <row r="11" spans="2:17" ht="13.5" customHeight="1">
      <c r="B11" s="72" t="s">
        <v>36</v>
      </c>
      <c r="C11" s="39">
        <f>'入力シート'!C16</f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1"/>
      <c r="Q11" s="4"/>
    </row>
    <row r="12" spans="2:17" ht="13.5" customHeight="1">
      <c r="B12" s="101" t="s">
        <v>37</v>
      </c>
      <c r="C12" s="85" t="str">
        <f>'入力シート'!C17</f>
        <v>卒業</v>
      </c>
      <c r="D12" s="86"/>
      <c r="E12" s="86" t="str">
        <f>'入力シート'!F17</f>
        <v> 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4"/>
    </row>
    <row r="13" spans="3:16" ht="13.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3.5" customHeight="1">
      <c r="B14" s="24" t="s">
        <v>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6.75" customHeight="1">
      <c r="B15" s="1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3.5" customHeight="1">
      <c r="B16" s="84" t="s">
        <v>119</v>
      </c>
      <c r="C16" s="297" t="s">
        <v>1</v>
      </c>
      <c r="D16" s="298"/>
      <c r="E16" s="298"/>
      <c r="F16" s="299"/>
      <c r="G16" s="82" t="s">
        <v>4</v>
      </c>
      <c r="H16" s="83"/>
      <c r="I16" s="297" t="s">
        <v>52</v>
      </c>
      <c r="J16" s="299"/>
      <c r="K16" s="297" t="s">
        <v>77</v>
      </c>
      <c r="L16" s="298"/>
      <c r="M16" s="298"/>
      <c r="N16" s="299"/>
      <c r="O16" s="297" t="s">
        <v>54</v>
      </c>
      <c r="P16" s="299"/>
    </row>
    <row r="17" spans="2:16" ht="13.5" customHeight="1">
      <c r="B17" s="77" t="s">
        <v>19</v>
      </c>
      <c r="C17" s="28">
        <f>'入力シート'!C30</f>
        <v>0</v>
      </c>
      <c r="D17" s="29"/>
      <c r="E17" s="29"/>
      <c r="F17" s="30"/>
      <c r="G17" s="46">
        <f>'入力シート'!G30</f>
        <v>0</v>
      </c>
      <c r="H17" s="48"/>
      <c r="I17" s="28">
        <f>'入力シート'!I30</f>
        <v>0</v>
      </c>
      <c r="J17" s="30" t="s">
        <v>44</v>
      </c>
      <c r="K17" s="46">
        <f>'入力シート'!K30</f>
        <v>0</v>
      </c>
      <c r="L17" s="29"/>
      <c r="M17" s="29"/>
      <c r="N17" s="30"/>
      <c r="O17" s="331">
        <f>'入力シート'!O30</f>
        <v>0</v>
      </c>
      <c r="P17" s="332"/>
    </row>
    <row r="18" spans="2:16" ht="13.5" customHeight="1">
      <c r="B18" s="72" t="s">
        <v>20</v>
      </c>
      <c r="C18" s="28">
        <f>'入力シート'!C31</f>
        <v>0</v>
      </c>
      <c r="D18" s="10"/>
      <c r="E18" s="10"/>
      <c r="F18" s="21"/>
      <c r="G18" s="46">
        <f>'入力シート'!G31</f>
        <v>0</v>
      </c>
      <c r="H18" s="21"/>
      <c r="I18" s="28">
        <f>'入力シート'!I31</f>
        <v>0</v>
      </c>
      <c r="J18" s="30" t="s">
        <v>44</v>
      </c>
      <c r="K18" s="46">
        <f>'入力シート'!K31</f>
        <v>0</v>
      </c>
      <c r="L18" s="10"/>
      <c r="M18" s="10"/>
      <c r="N18" s="21"/>
      <c r="O18" s="331">
        <f>'入力シート'!O31</f>
        <v>0</v>
      </c>
      <c r="P18" s="332"/>
    </row>
    <row r="19" spans="2:16" ht="13.5" customHeight="1">
      <c r="B19" s="71" t="s">
        <v>21</v>
      </c>
      <c r="C19" s="28">
        <f>'入力シート'!C32</f>
        <v>0</v>
      </c>
      <c r="D19" s="32"/>
      <c r="E19" s="32"/>
      <c r="F19" s="36"/>
      <c r="G19" s="46">
        <f>'入力シート'!G32</f>
        <v>0</v>
      </c>
      <c r="H19" s="36"/>
      <c r="I19" s="28">
        <f>'入力シート'!I32</f>
        <v>0</v>
      </c>
      <c r="J19" s="30" t="s">
        <v>44</v>
      </c>
      <c r="K19" s="46">
        <f>'入力シート'!K32</f>
        <v>0</v>
      </c>
      <c r="L19" s="32"/>
      <c r="M19" s="32"/>
      <c r="N19" s="36"/>
      <c r="O19" s="331">
        <f>'入力シート'!O32</f>
        <v>0</v>
      </c>
      <c r="P19" s="332"/>
    </row>
    <row r="20" spans="2:16" ht="13.5" customHeight="1">
      <c r="B20" s="78" t="s">
        <v>55</v>
      </c>
      <c r="C20" s="85">
        <f>'入力シート'!C33</f>
        <v>0</v>
      </c>
      <c r="D20" s="14"/>
      <c r="E20" s="14"/>
      <c r="F20" s="15"/>
      <c r="G20" s="288">
        <f>'入力シート'!G33</f>
        <v>0</v>
      </c>
      <c r="H20" s="15"/>
      <c r="I20" s="85">
        <f>'入力シート'!I33</f>
        <v>0</v>
      </c>
      <c r="J20" s="87" t="s">
        <v>44</v>
      </c>
      <c r="K20" s="288">
        <f>'入力シート'!K33</f>
        <v>0</v>
      </c>
      <c r="L20" s="14"/>
      <c r="M20" s="14"/>
      <c r="N20" s="15"/>
      <c r="O20" s="333">
        <f>'入力シート'!O33</f>
        <v>0</v>
      </c>
      <c r="P20" s="334"/>
    </row>
    <row r="21" spans="3:16" ht="13.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>
      <c r="B22" s="24" t="s">
        <v>72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6.75" customHeight="1"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>
      <c r="B24" s="27"/>
      <c r="C24" s="297" t="s">
        <v>113</v>
      </c>
      <c r="D24" s="298"/>
      <c r="E24" s="298"/>
      <c r="F24" s="298"/>
      <c r="G24" s="298"/>
      <c r="H24" s="299"/>
      <c r="I24" s="297" t="s">
        <v>114</v>
      </c>
      <c r="J24" s="299"/>
      <c r="K24" s="297" t="s">
        <v>113</v>
      </c>
      <c r="L24" s="298"/>
      <c r="M24" s="298"/>
      <c r="N24" s="299"/>
      <c r="O24" s="297" t="s">
        <v>114</v>
      </c>
      <c r="P24" s="299"/>
    </row>
    <row r="25" spans="2:16" ht="13.5" customHeight="1">
      <c r="B25" s="291" t="s">
        <v>86</v>
      </c>
      <c r="C25" s="1">
        <f>'入力シート'!C38</f>
        <v>0</v>
      </c>
      <c r="D25" s="2"/>
      <c r="E25" s="2"/>
      <c r="F25" s="2"/>
      <c r="G25" s="2"/>
      <c r="H25" s="2"/>
      <c r="I25" s="338">
        <f>'入力シート'!I38</f>
        <v>0</v>
      </c>
      <c r="J25" s="339"/>
      <c r="K25" s="2">
        <f>'入力シート'!K38</f>
        <v>0</v>
      </c>
      <c r="L25" s="2"/>
      <c r="M25" s="2"/>
      <c r="N25" s="2"/>
      <c r="O25" s="338">
        <f>'入力シート'!O38</f>
        <v>0</v>
      </c>
      <c r="P25" s="339"/>
    </row>
    <row r="26" spans="2:16" ht="13.5" customHeight="1">
      <c r="B26" s="292"/>
      <c r="C26" s="28">
        <f>'入力シート'!C39</f>
        <v>0</v>
      </c>
      <c r="D26" s="29"/>
      <c r="E26" s="29"/>
      <c r="F26" s="29"/>
      <c r="G26" s="29"/>
      <c r="H26" s="29"/>
      <c r="I26" s="303">
        <f>'入力シート'!I39</f>
        <v>0</v>
      </c>
      <c r="J26" s="340"/>
      <c r="K26" s="29">
        <f>'入力シート'!K39</f>
        <v>0</v>
      </c>
      <c r="L26" s="29"/>
      <c r="M26" s="29"/>
      <c r="N26" s="29"/>
      <c r="O26" s="303">
        <f>'入力シート'!O39</f>
        <v>0</v>
      </c>
      <c r="P26" s="340"/>
    </row>
    <row r="27" spans="2:16" ht="13.5" customHeight="1">
      <c r="B27" s="293"/>
      <c r="C27" s="13">
        <f>'入力シート'!C40</f>
        <v>0</v>
      </c>
      <c r="D27" s="14"/>
      <c r="E27" s="14"/>
      <c r="F27" s="14"/>
      <c r="G27" s="14"/>
      <c r="H27" s="14"/>
      <c r="I27" s="336">
        <f>'入力シート'!I40</f>
        <v>0</v>
      </c>
      <c r="J27" s="337"/>
      <c r="K27" s="14">
        <f>'入力シート'!K40</f>
        <v>0</v>
      </c>
      <c r="L27" s="14"/>
      <c r="M27" s="14"/>
      <c r="N27" s="14"/>
      <c r="O27" s="336">
        <f>'入力シート'!O40</f>
        <v>0</v>
      </c>
      <c r="P27" s="337"/>
    </row>
    <row r="28" spans="2:16" ht="13.5" customHeight="1">
      <c r="B28" s="99" t="s">
        <v>6</v>
      </c>
      <c r="C28" s="100">
        <f>'入力シート'!C41</f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3:16" ht="13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3.5" customHeight="1">
      <c r="B30" s="24" t="s">
        <v>183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6.75" customHeight="1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3.5" customHeight="1">
      <c r="B32" s="80" t="s">
        <v>58</v>
      </c>
      <c r="C32" s="1" t="s">
        <v>65</v>
      </c>
      <c r="D32" s="2">
        <f>'入力シート'!D45</f>
        <v>0</v>
      </c>
      <c r="E32" s="2"/>
      <c r="F32" s="2"/>
      <c r="G32" s="2"/>
      <c r="H32" s="2"/>
      <c r="I32" s="2"/>
      <c r="J32" s="2"/>
      <c r="K32" s="2" t="s">
        <v>66</v>
      </c>
      <c r="L32" s="2">
        <f>'入力シート'!L45</f>
        <v>0</v>
      </c>
      <c r="M32" s="2"/>
      <c r="N32" s="2"/>
      <c r="O32" s="2"/>
      <c r="P32" s="3"/>
    </row>
    <row r="33" spans="2:16" ht="13.5" customHeight="1">
      <c r="B33" s="71" t="s">
        <v>59</v>
      </c>
      <c r="C33" s="28" t="s">
        <v>128</v>
      </c>
      <c r="D33" s="29">
        <f>'入力シート'!D46</f>
        <v>0</v>
      </c>
      <c r="E33" s="29"/>
      <c r="F33" s="29"/>
      <c r="G33" s="29"/>
      <c r="H33" s="29"/>
      <c r="I33" s="29"/>
      <c r="J33" s="29"/>
      <c r="K33" s="29" t="s">
        <v>66</v>
      </c>
      <c r="L33" s="29">
        <f>'入力シート'!L46</f>
        <v>0</v>
      </c>
      <c r="M33" s="29"/>
      <c r="N33" s="29"/>
      <c r="O33" s="29"/>
      <c r="P33" s="30"/>
    </row>
    <row r="34" spans="2:16" ht="13.5" customHeight="1">
      <c r="B34" s="72" t="s">
        <v>60</v>
      </c>
      <c r="C34" s="47" t="str">
        <f>'入力シート'!C47</f>
        <v>月収</v>
      </c>
      <c r="D34" s="335">
        <f>'入力シート'!D47</f>
        <v>0</v>
      </c>
      <c r="E34" s="335">
        <f>'入力シート'!E47</f>
        <v>0</v>
      </c>
      <c r="F34" s="10" t="s">
        <v>2</v>
      </c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13.5" customHeight="1">
      <c r="B35" s="73" t="s">
        <v>61</v>
      </c>
      <c r="C35" s="286">
        <f>'入力シート'!C48</f>
        <v>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9"/>
    </row>
    <row r="36" spans="2:16" ht="13.5" customHeight="1">
      <c r="B36" s="74" t="s">
        <v>182</v>
      </c>
      <c r="C36" s="287">
        <f>'入力シート'!C49</f>
        <v>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</row>
    <row r="37" spans="2:16" ht="13.5" customHeight="1">
      <c r="B37" s="78" t="s">
        <v>9</v>
      </c>
      <c r="C37" s="13">
        <f>'入力シート'!C50</f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3:16" ht="13.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3.5" customHeight="1">
      <c r="B39" s="24" t="s">
        <v>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6.75" customHeight="1">
      <c r="B40" s="1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 customHeight="1">
      <c r="B41" s="79" t="s">
        <v>63</v>
      </c>
      <c r="C41" s="1">
        <f>'入力シート'!C54</f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</row>
    <row r="42" spans="2:16" ht="13.5" customHeight="1">
      <c r="B42" s="75" t="s">
        <v>75</v>
      </c>
      <c r="C42" s="289">
        <f>'入力シート'!C55</f>
        <v>0</v>
      </c>
      <c r="D42" s="290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3.5" customHeight="1">
      <c r="B43" s="75" t="s">
        <v>76</v>
      </c>
      <c r="C43" s="289">
        <f>'入力シート'!C56</f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2:16" ht="13.5" customHeight="1">
      <c r="B44" s="349" t="s">
        <v>116</v>
      </c>
      <c r="C44" s="289">
        <f>'入力シート'!C57</f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ht="13.5" customHeight="1">
      <c r="B45" s="75" t="s">
        <v>64</v>
      </c>
      <c r="C45" s="289">
        <f>'入力シート'!C58</f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2:16" ht="13.5" customHeight="1">
      <c r="B46" s="75"/>
      <c r="C46" s="289">
        <f>'入力シート'!C59</f>
        <v>0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9"/>
    </row>
    <row r="47" spans="2:16" ht="13.5" customHeight="1">
      <c r="B47" s="350"/>
      <c r="C47" s="13">
        <f>'入力シート'!C60</f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</row>
  </sheetData>
  <sheetProtection/>
  <mergeCells count="20">
    <mergeCell ref="C16:F16"/>
    <mergeCell ref="B25:B27"/>
    <mergeCell ref="O16:P16"/>
    <mergeCell ref="I16:J16"/>
    <mergeCell ref="K16:N16"/>
    <mergeCell ref="I24:J24"/>
    <mergeCell ref="K24:N24"/>
    <mergeCell ref="O24:P24"/>
    <mergeCell ref="I25:J25"/>
    <mergeCell ref="I26:J26"/>
    <mergeCell ref="O17:P17"/>
    <mergeCell ref="O18:P18"/>
    <mergeCell ref="O19:P19"/>
    <mergeCell ref="O20:P20"/>
    <mergeCell ref="C24:H24"/>
    <mergeCell ref="D34:E34"/>
    <mergeCell ref="I27:J27"/>
    <mergeCell ref="O25:P25"/>
    <mergeCell ref="O26:P26"/>
    <mergeCell ref="O27:P27"/>
  </mergeCells>
  <printOptions/>
  <pageMargins left="0.4724409448818898" right="0.4724409448818898" top="0.57" bottom="0.8267716535433072" header="0.3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5"/>
  <sheetViews>
    <sheetView showGridLines="0" zoomScalePageLayoutView="0" workbookViewId="0" topLeftCell="A46">
      <selection activeCell="H71" sqref="H71"/>
    </sheetView>
  </sheetViews>
  <sheetFormatPr defaultColWidth="9.00390625" defaultRowHeight="13.5" customHeight="1"/>
  <cols>
    <col min="1" max="1" width="4.75390625" style="5" customWidth="1"/>
    <col min="2" max="2" width="14.125" style="5" customWidth="1"/>
    <col min="3" max="3" width="3.875" style="5" customWidth="1"/>
    <col min="4" max="4" width="3.75390625" style="5" customWidth="1"/>
    <col min="5" max="5" width="2.50390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0" width="3.25390625" style="5" customWidth="1"/>
    <col min="11" max="12" width="3.75390625" style="5" customWidth="1"/>
    <col min="13" max="13" width="4.50390625" style="5" customWidth="1"/>
    <col min="14" max="14" width="8.00390625" style="5" customWidth="1"/>
    <col min="15" max="15" width="7.125" style="5" customWidth="1"/>
    <col min="16" max="16" width="2.25390625" style="5" customWidth="1"/>
    <col min="17" max="16384" width="9.00390625" style="5" customWidth="1"/>
  </cols>
  <sheetData>
    <row r="1" ht="18.75" hidden="1">
      <c r="H1" s="52" t="s">
        <v>90</v>
      </c>
    </row>
    <row r="2" ht="8.25" customHeight="1" hidden="1"/>
    <row r="3" spans="2:16" ht="13.5" customHeight="1" hidden="1">
      <c r="B3" s="24" t="s">
        <v>70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 hidden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.75" customHeight="1" hidden="1">
      <c r="B5" s="81" t="s">
        <v>16</v>
      </c>
      <c r="C5" s="67" t="s">
        <v>92</v>
      </c>
      <c r="D5" s="68"/>
      <c r="E5" s="68"/>
      <c r="F5" s="68"/>
      <c r="G5" s="68"/>
      <c r="H5" s="25"/>
      <c r="I5" s="25"/>
      <c r="J5" s="25"/>
      <c r="K5" s="25"/>
      <c r="L5" s="25"/>
      <c r="M5" s="25"/>
      <c r="N5" s="25"/>
      <c r="O5" s="25"/>
      <c r="P5" s="26"/>
      <c r="Q5" s="4"/>
    </row>
    <row r="6" spans="2:17" ht="13.5" customHeight="1" hidden="1">
      <c r="B6" s="77" t="s">
        <v>18</v>
      </c>
      <c r="C6" s="54" t="s">
        <v>93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30"/>
      <c r="Q6" s="4"/>
    </row>
    <row r="7" spans="2:17" ht="13.5" customHeight="1" hidden="1">
      <c r="B7" s="72" t="s">
        <v>17</v>
      </c>
      <c r="C7" s="37">
        <v>36</v>
      </c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4"/>
    </row>
    <row r="8" spans="2:17" ht="13.5" customHeight="1" hidden="1">
      <c r="B8" s="71" t="s">
        <v>11</v>
      </c>
      <c r="C8" s="34" t="s">
        <v>94</v>
      </c>
      <c r="D8" s="32"/>
      <c r="E8" s="32" t="str">
        <f>'入力シート'!E11</f>
        <v>県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4"/>
    </row>
    <row r="9" spans="2:17" ht="13.5" customHeight="1" hidden="1">
      <c r="B9" s="72" t="s">
        <v>0</v>
      </c>
      <c r="C9" s="12" t="s">
        <v>95</v>
      </c>
      <c r="D9" s="38"/>
      <c r="E9" s="38">
        <f>'入力シート'!H12</f>
        <v>0</v>
      </c>
      <c r="F9" s="38"/>
      <c r="G9" s="10"/>
      <c r="H9" s="10"/>
      <c r="I9" s="10"/>
      <c r="J9" s="10"/>
      <c r="K9" s="10"/>
      <c r="L9" s="10"/>
      <c r="M9" s="10"/>
      <c r="N9" s="10"/>
      <c r="O9" s="10"/>
      <c r="P9" s="11"/>
      <c r="Q9" s="4"/>
    </row>
    <row r="10" spans="2:17" ht="13.5" customHeight="1" hidden="1">
      <c r="B10" s="71" t="s">
        <v>14</v>
      </c>
      <c r="C10" s="41" t="s">
        <v>96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33"/>
      <c r="Q10" s="4"/>
    </row>
    <row r="11" spans="2:17" ht="13.5" customHeight="1" hidden="1">
      <c r="B11" s="72" t="s">
        <v>36</v>
      </c>
      <c r="C11" s="39" t="s">
        <v>97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1"/>
      <c r="Q11" s="4"/>
    </row>
    <row r="12" spans="2:17" ht="13.5" customHeight="1" hidden="1">
      <c r="B12" s="101" t="s">
        <v>37</v>
      </c>
      <c r="C12" s="85" t="s">
        <v>98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7"/>
      <c r="Q12" s="4"/>
    </row>
    <row r="13" spans="3:16" ht="13.5" customHeight="1" hidden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3.5" customHeight="1" hidden="1">
      <c r="B14" s="24" t="s">
        <v>71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6.75" customHeight="1" hidden="1">
      <c r="B15" s="16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3.5" customHeight="1" hidden="1">
      <c r="B16" s="84" t="s">
        <v>119</v>
      </c>
      <c r="C16" s="297" t="s">
        <v>1</v>
      </c>
      <c r="D16" s="298"/>
      <c r="E16" s="298"/>
      <c r="F16" s="299"/>
      <c r="G16" s="82" t="s">
        <v>4</v>
      </c>
      <c r="H16" s="83"/>
      <c r="I16" s="297" t="s">
        <v>52</v>
      </c>
      <c r="J16" s="299"/>
      <c r="K16" s="297" t="s">
        <v>77</v>
      </c>
      <c r="L16" s="298"/>
      <c r="M16" s="298"/>
      <c r="N16" s="299"/>
      <c r="O16" s="297" t="s">
        <v>54</v>
      </c>
      <c r="P16" s="299"/>
    </row>
    <row r="17" spans="2:16" ht="13.5" customHeight="1" hidden="1">
      <c r="B17" s="77" t="s">
        <v>19</v>
      </c>
      <c r="C17" s="28" t="s">
        <v>115</v>
      </c>
      <c r="D17" s="29"/>
      <c r="E17" s="29"/>
      <c r="F17" s="30"/>
      <c r="G17" s="46" t="s">
        <v>99</v>
      </c>
      <c r="H17" s="48"/>
      <c r="I17" s="28" t="s">
        <v>100</v>
      </c>
      <c r="J17" s="30" t="s">
        <v>12</v>
      </c>
      <c r="K17" s="46" t="s">
        <v>101</v>
      </c>
      <c r="L17" s="29"/>
      <c r="M17" s="29"/>
      <c r="N17" s="30"/>
      <c r="O17" s="331" t="s">
        <v>136</v>
      </c>
      <c r="P17" s="332"/>
    </row>
    <row r="18" spans="2:16" ht="13.5" customHeight="1" hidden="1">
      <c r="B18" s="72" t="s">
        <v>20</v>
      </c>
      <c r="C18" s="9"/>
      <c r="D18" s="10"/>
      <c r="E18" s="10"/>
      <c r="F18" s="21"/>
      <c r="G18" s="9"/>
      <c r="H18" s="21"/>
      <c r="I18" s="9"/>
      <c r="J18" s="21"/>
      <c r="K18" s="9"/>
      <c r="L18" s="10"/>
      <c r="M18" s="10"/>
      <c r="N18" s="21"/>
      <c r="O18" s="341"/>
      <c r="P18" s="342"/>
    </row>
    <row r="19" spans="2:16" ht="13.5" customHeight="1" hidden="1">
      <c r="B19" s="71" t="s">
        <v>21</v>
      </c>
      <c r="C19" s="31"/>
      <c r="D19" s="32"/>
      <c r="E19" s="32"/>
      <c r="F19" s="36"/>
      <c r="G19" s="31"/>
      <c r="H19" s="36"/>
      <c r="I19" s="31"/>
      <c r="J19" s="36"/>
      <c r="K19" s="31"/>
      <c r="L19" s="32"/>
      <c r="M19" s="32"/>
      <c r="N19" s="36"/>
      <c r="O19" s="343"/>
      <c r="P19" s="344"/>
    </row>
    <row r="20" spans="2:16" ht="13.5" customHeight="1" hidden="1">
      <c r="B20" s="78" t="s">
        <v>55</v>
      </c>
      <c r="C20" s="13"/>
      <c r="D20" s="14"/>
      <c r="E20" s="14"/>
      <c r="F20" s="15"/>
      <c r="G20" s="14"/>
      <c r="H20" s="15"/>
      <c r="I20" s="14"/>
      <c r="J20" s="15"/>
      <c r="K20" s="14"/>
      <c r="L20" s="14"/>
      <c r="M20" s="14"/>
      <c r="N20" s="15"/>
      <c r="O20" s="336"/>
      <c r="P20" s="337"/>
    </row>
    <row r="21" spans="3:16" ht="13.5" customHeight="1" hidden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 hidden="1">
      <c r="B22" s="24" t="s">
        <v>72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6.75" customHeight="1" hidden="1">
      <c r="B23" s="16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 hidden="1">
      <c r="B24" s="27"/>
      <c r="C24" s="297" t="s">
        <v>113</v>
      </c>
      <c r="D24" s="298"/>
      <c r="E24" s="298"/>
      <c r="F24" s="298"/>
      <c r="G24" s="298"/>
      <c r="H24" s="299"/>
      <c r="I24" s="297" t="s">
        <v>114</v>
      </c>
      <c r="J24" s="299"/>
      <c r="K24" s="297" t="s">
        <v>113</v>
      </c>
      <c r="L24" s="298"/>
      <c r="M24" s="298"/>
      <c r="N24" s="299"/>
      <c r="O24" s="297" t="s">
        <v>114</v>
      </c>
      <c r="P24" s="299"/>
    </row>
    <row r="25" spans="2:16" ht="13.5" customHeight="1" hidden="1">
      <c r="B25" s="291" t="s">
        <v>86</v>
      </c>
      <c r="C25" s="1" t="s">
        <v>102</v>
      </c>
      <c r="D25" s="2"/>
      <c r="E25" s="2"/>
      <c r="F25" s="2"/>
      <c r="G25" s="2"/>
      <c r="H25" s="2"/>
      <c r="I25" s="338" t="s">
        <v>137</v>
      </c>
      <c r="J25" s="339"/>
      <c r="K25" s="2">
        <v>0</v>
      </c>
      <c r="L25" s="2"/>
      <c r="M25" s="2"/>
      <c r="N25" s="2"/>
      <c r="O25" s="338">
        <v>0</v>
      </c>
      <c r="P25" s="339"/>
    </row>
    <row r="26" spans="2:16" ht="13.5" customHeight="1" hidden="1">
      <c r="B26" s="292"/>
      <c r="C26" s="28">
        <v>0</v>
      </c>
      <c r="D26" s="29"/>
      <c r="E26" s="29"/>
      <c r="F26" s="29"/>
      <c r="G26" s="29"/>
      <c r="H26" s="29"/>
      <c r="I26" s="303">
        <v>0</v>
      </c>
      <c r="J26" s="340"/>
      <c r="K26" s="29">
        <v>0</v>
      </c>
      <c r="L26" s="29"/>
      <c r="M26" s="29"/>
      <c r="N26" s="29"/>
      <c r="O26" s="303">
        <v>0</v>
      </c>
      <c r="P26" s="340"/>
    </row>
    <row r="27" spans="2:16" ht="13.5" customHeight="1" hidden="1">
      <c r="B27" s="293"/>
      <c r="C27" s="13">
        <v>0</v>
      </c>
      <c r="D27" s="14"/>
      <c r="E27" s="14"/>
      <c r="F27" s="14"/>
      <c r="G27" s="14"/>
      <c r="H27" s="14"/>
      <c r="I27" s="336">
        <v>0</v>
      </c>
      <c r="J27" s="337"/>
      <c r="K27" s="14">
        <v>0</v>
      </c>
      <c r="L27" s="14"/>
      <c r="M27" s="14"/>
      <c r="N27" s="14"/>
      <c r="O27" s="336">
        <v>0</v>
      </c>
      <c r="P27" s="337"/>
    </row>
    <row r="28" spans="2:16" ht="13.5" customHeight="1" hidden="1">
      <c r="B28" s="99" t="s">
        <v>6</v>
      </c>
      <c r="C28" s="100" t="s">
        <v>138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3:16" ht="13.5" customHeight="1" hidden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3.5" customHeight="1" hidden="1">
      <c r="B30" s="24" t="s">
        <v>73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6.75" customHeight="1" hidden="1">
      <c r="B31" s="1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3.5" customHeight="1" hidden="1">
      <c r="B32" s="80" t="s">
        <v>58</v>
      </c>
      <c r="C32" s="1" t="s">
        <v>104</v>
      </c>
      <c r="D32" s="2" t="s">
        <v>103</v>
      </c>
      <c r="E32" s="2"/>
      <c r="F32" s="2"/>
      <c r="G32" s="2"/>
      <c r="H32" s="2"/>
      <c r="I32" s="2"/>
      <c r="J32" s="2"/>
      <c r="K32" s="2" t="s">
        <v>105</v>
      </c>
      <c r="L32" s="2">
        <v>0</v>
      </c>
      <c r="M32" s="2"/>
      <c r="N32" s="2"/>
      <c r="O32" s="2"/>
      <c r="P32" s="3"/>
    </row>
    <row r="33" spans="2:16" ht="13.5" customHeight="1" hidden="1">
      <c r="B33" s="71" t="s">
        <v>59</v>
      </c>
      <c r="C33" s="28" t="s">
        <v>104</v>
      </c>
      <c r="D33" s="29">
        <f>'入力シート'!D46</f>
        <v>0</v>
      </c>
      <c r="E33" s="29"/>
      <c r="F33" s="29"/>
      <c r="G33" s="29"/>
      <c r="H33" s="29"/>
      <c r="I33" s="29"/>
      <c r="J33" s="29"/>
      <c r="K33" s="29" t="s">
        <v>105</v>
      </c>
      <c r="L33" s="29" t="s">
        <v>109</v>
      </c>
      <c r="M33" s="29"/>
      <c r="N33" s="29"/>
      <c r="O33" s="29"/>
      <c r="P33" s="30"/>
    </row>
    <row r="34" spans="2:16" ht="13.5" customHeight="1" hidden="1">
      <c r="B34" s="72" t="s">
        <v>60</v>
      </c>
      <c r="C34" s="47" t="s">
        <v>79</v>
      </c>
      <c r="D34" s="335">
        <v>25</v>
      </c>
      <c r="E34" s="335">
        <f>'入力シート'!E47</f>
        <v>0</v>
      </c>
      <c r="F34" s="10" t="s">
        <v>2</v>
      </c>
      <c r="G34" s="10"/>
      <c r="H34" s="10"/>
      <c r="I34" s="10"/>
      <c r="J34" s="10"/>
      <c r="K34" s="10"/>
      <c r="L34" s="10"/>
      <c r="M34" s="10"/>
      <c r="N34" s="10"/>
      <c r="O34" s="10"/>
      <c r="P34" s="11"/>
    </row>
    <row r="35" spans="2:16" ht="13.5" customHeight="1" hidden="1">
      <c r="B35" s="73" t="s">
        <v>61</v>
      </c>
      <c r="C35" s="22" t="s">
        <v>106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9"/>
    </row>
    <row r="36" spans="2:16" ht="13.5" customHeight="1" hidden="1">
      <c r="B36" s="74" t="s">
        <v>62</v>
      </c>
      <c r="C36" s="43" t="s">
        <v>107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</row>
    <row r="37" spans="2:16" ht="13.5" customHeight="1" hidden="1">
      <c r="B37" s="78" t="s">
        <v>9</v>
      </c>
      <c r="C37" s="13" t="s">
        <v>108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3:16" ht="13.5" customHeight="1" hidden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3.5" customHeight="1" hidden="1">
      <c r="B39" s="24" t="s">
        <v>74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6.75" customHeight="1" hidden="1">
      <c r="B40" s="1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 customHeight="1" hidden="1">
      <c r="B41" s="79" t="s">
        <v>63</v>
      </c>
      <c r="C41" s="1" t="s">
        <v>110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</row>
    <row r="42" spans="2:16" ht="13.5" customHeight="1" hidden="1">
      <c r="B42" s="75" t="s">
        <v>75</v>
      </c>
      <c r="C42" s="6" t="s">
        <v>111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2:16" ht="13.5" customHeight="1" hidden="1">
      <c r="B43" s="75" t="s">
        <v>76</v>
      </c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2:16" ht="13.5" customHeight="1" hidden="1">
      <c r="B44" s="75" t="s">
        <v>116</v>
      </c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2:16" ht="13.5" customHeight="1" hidden="1">
      <c r="B45" s="76" t="s">
        <v>64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5"/>
    </row>
  </sheetData>
  <sheetProtection/>
  <mergeCells count="20">
    <mergeCell ref="O18:P18"/>
    <mergeCell ref="O19:P19"/>
    <mergeCell ref="O20:P20"/>
    <mergeCell ref="I25:J25"/>
    <mergeCell ref="B25:B27"/>
    <mergeCell ref="O25:P25"/>
    <mergeCell ref="O26:P26"/>
    <mergeCell ref="O27:P27"/>
    <mergeCell ref="I26:J26"/>
    <mergeCell ref="I27:J27"/>
    <mergeCell ref="D34:E34"/>
    <mergeCell ref="C16:F16"/>
    <mergeCell ref="O16:P16"/>
    <mergeCell ref="I16:J16"/>
    <mergeCell ref="K16:N16"/>
    <mergeCell ref="C24:H24"/>
    <mergeCell ref="I24:J24"/>
    <mergeCell ref="K24:N24"/>
    <mergeCell ref="O24:P24"/>
    <mergeCell ref="O17:P17"/>
  </mergeCells>
  <printOptions/>
  <pageMargins left="0.46" right="0.48" top="0.8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労働省職業安定局</dc:creator>
  <cp:keywords/>
  <dc:description/>
  <cp:lastModifiedBy>USER</cp:lastModifiedBy>
  <cp:lastPrinted>2015-09-29T04:02:55Z</cp:lastPrinted>
  <dcterms:created xsi:type="dcterms:W3CDTF">2004-07-29T02:37:38Z</dcterms:created>
  <dcterms:modified xsi:type="dcterms:W3CDTF">2015-09-29T04:04:00Z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